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Расходы бюджета" sheetId="2" r:id="rId1"/>
  </sheets>
  <definedNames>
    <definedName name="__bookmark_13">'Расходы бюджета'!$A$2:$D$272</definedName>
    <definedName name="__bookmark_14">'Расходы бюджета'!$A$273:$D$274</definedName>
    <definedName name="__bookmark_18">#REF!</definedName>
    <definedName name="__bookmark_19">#REF!</definedName>
    <definedName name="__bookmark_2">#REF!</definedName>
    <definedName name="__bookmark_20">#REF!</definedName>
    <definedName name="__bookmark_21">#REF!</definedName>
    <definedName name="__bookmark_22">#REF!</definedName>
    <definedName name="__bookmark_23">#REF!</definedName>
    <definedName name="__bookmark_24">#REF!</definedName>
    <definedName name="__bookmark_25">#REF!</definedName>
    <definedName name="__bookmark_5">#REF!</definedName>
  </definedNames>
  <calcPr calcId="124519" iterate="1"/>
</workbook>
</file>

<file path=xl/calcChain.xml><?xml version="1.0" encoding="utf-8"?>
<calcChain xmlns="http://schemas.openxmlformats.org/spreadsheetml/2006/main">
  <c r="D66" i="2"/>
  <c r="D7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<sst xmlns="http://schemas.openxmlformats.org/spreadsheetml/2006/main" count="275" uniqueCount="105">
  <si>
    <t>1</t>
  </si>
  <si>
    <t>в том числе:</t>
  </si>
  <si>
    <t>Дотации на выравнивание бюджетной обеспеченности</t>
  </si>
  <si>
    <t>Иные межбюджетные трансферты</t>
  </si>
  <si>
    <t>Расходы бюджета - всего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</si>
  <si>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</si>
  <si>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</si>
  <si>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</si>
  <si>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</si>
  <si>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</si>
  <si>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</si>
  <si>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</si>
  <si>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</si>
  <si>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</si>
  <si>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</si>
  <si>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Иные выплаты персоналу государственных (муниципальных) органов, за исключением фонда оплаты труда</t>
  </si>
  <si>
    <t>Закупка энергетических ресурсов</t>
  </si>
  <si>
    <t>Межбюджетные трансферты</t>
  </si>
  <si>
    <t>Субвенции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</si>
  <si>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</si>
  <si>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</si>
  <si>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</si>
  <si>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</si>
  <si>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</si>
  <si>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</si>
  <si>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</si>
  <si>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</si>
  <si>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</si>
  <si>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Другие общегосударственные вопросы</t>
  </si>
  <si>
    <t>Расходы на выплаты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</si>
  <si>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</si>
  <si>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</si>
  <si>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</si>
  <si>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</si>
  <si>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Мобилизационная и вневойсковая подготовка</t>
  </si>
  <si>
    <t>Гражданская оборона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</si>
  <si>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</si>
  <si>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</si>
  <si>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</si>
  <si>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</si>
  <si>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</si>
  <si>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</si>
  <si>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</si>
  <si>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Другие вопросы в области национальной экономики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</si>
  <si>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</si>
  <si>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</si>
  <si>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Жилищное хозяйство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</si>
  <si>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</si>
  <si>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</si>
  <si>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</si>
  <si>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</si>
  <si>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Закупка товаров, работ и услуг в целях капитального ремонта государственного (муниципального) имущества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</si>
  <si>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</si>
  <si>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</si>
  <si>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</si>
  <si>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Дошкольное образование</t>
  </si>
  <si>
    <t>Иные выплаты персоналу учреждений, за исключением фонда оплаты труда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</si>
  <si>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</si>
  <si>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</si>
  <si>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</si>
  <si>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 и услуг в пользу граждан в целях их социального обеспечения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</si>
  <si>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</si>
  <si>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</si>
  <si>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</si>
  <si>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</si>
  <si>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Иные выплаты государственных (муниципальных) органов привлекаемым лицам</t>
  </si>
  <si>
    <t>Культура</t>
  </si>
  <si>
    <t>Субсидии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</si>
  <si>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</si>
  <si>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Субсидии бюджетным учреждениям на иные цели</t>
  </si>
  <si>
    <t>Пенсионное обеспечение</t>
  </si>
  <si>
    <t>Публичные нормативные социальные выплаты гражданам</t>
  </si>
  <si>
    <t>Иные пенсии, социальные доплаты к пенсиям</t>
  </si>
  <si>
    <t>Социальное обеспечение населения</t>
  </si>
  <si>
    <t>Охрана семьи и детства</t>
  </si>
  <si>
    <t>Пособия, компенсации, меры социальной поддержки по публичным нормативным обязательствам</t>
  </si>
  <si>
    <t>Другие вопросы в области социальной политики</t>
  </si>
  <si>
    <t>Массовый спорт</t>
  </si>
  <si>
    <t>Периодическая печать и издательства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</si>
  <si>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</si>
  <si>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</si>
  <si>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</si>
  <si>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</si>
  <si>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Дотации</t>
  </si>
  <si>
    <t>Прочие межбюджетные трансферты общего характера</t>
  </si>
  <si>
    <t>Результат исполнения бюджета (дефицит/профицит)</t>
  </si>
  <si>
    <t>Наименование (раздел,подраздел)</t>
  </si>
  <si>
    <t xml:space="preserve"> бюджет района</t>
  </si>
  <si>
    <t>% выполнения к утверждено на текущий год, %</t>
  </si>
  <si>
    <t>ОБЩЕГОСУДАРСТВЕННЫЕ ВОПРОСЫ (0100)</t>
  </si>
  <si>
    <t>НАЦИОНАЛЬНАЯ ОБОРОНА (0200)</t>
  </si>
  <si>
    <t>НАЦИОНАЛЬНАЯ БЕЗОПАСНОСТЬ И ПРАВООХРАНИТЕЛЬНАЯ ДЕЯТЕЛЬНОСТЬ (0300)</t>
  </si>
  <si>
    <t>НАЦИОНАЛЬНАЯ ЭКОНОМИКА (0400)</t>
  </si>
  <si>
    <t>ЖИЛИЩНО-КОММУНАЛЬНОЕ ХОЗЯЙСТВО (0500)</t>
  </si>
  <si>
    <t>ОХРАНА ОКРУЖАЮЩЕЙ СРЕДЫ (0600)</t>
  </si>
  <si>
    <t>ОБРАЗОВАНИЕ (0700)</t>
  </si>
  <si>
    <t>КУЛЬТУРА, КИНЕМАТОГРАФИЯ (0800)</t>
  </si>
  <si>
    <t>СОЦИАЛЬНАЯ ПОЛИТИКА (1000)</t>
  </si>
  <si>
    <t>ФИЗИЧЕСКАЯ КУЛЬТУРА И СПОРТ (1100)</t>
  </si>
  <si>
    <t>СРЕДСТВА МАССОВОЙ ИНФОРМАЦИИ (1200)</t>
  </si>
  <si>
    <t>ОБСЛУЖИВАНИЕ ГОСУДАРСТВЕННОГО (МУНИЦИПАЛЬНОГО) ДОЛГА (1300)</t>
  </si>
  <si>
    <t>МЕЖБЮДЖЕТНЫЕ ТРАНСФЕРТЫ ОБЩЕГО ХАРАКТЕРА БЮДЖЕТАМ БЮДЖЕТНОЙ СИСТЕМЫ РОССИЙСКОЙ ФЕДЕРАЦИИ (1400)</t>
  </si>
  <si>
    <t>Утверждено на 2025 год</t>
  </si>
  <si>
    <t>Исполнено на 01.04.25     (на отчетную дату)</t>
  </si>
  <si>
    <t>Сведения об исполнении бюджета Пудожского муниципального района за 1 картал 2025 года по расходам в разрезе разделов и подразделов классификации расходов в сравнении с запланированными значениями на 2025 год</t>
  </si>
</sst>
</file>

<file path=xl/styles.xml><?xml version="1.0" encoding="utf-8"?>
<styleSheet xmlns="http://schemas.openxmlformats.org/spreadsheetml/2006/main">
  <numFmts count="2">
    <numFmt numFmtId="164" formatCode="&quot;&quot;###,##0.00"/>
    <numFmt numFmtId="165" formatCode="#,##0.00,"/>
  </numFmts>
  <fonts count="6">
    <font>
      <sz val="10"/>
      <name val="Arial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left" wrapText="1"/>
    </xf>
    <xf numFmtId="164" fontId="1" fillId="0" borderId="3" xfId="0" applyNumberFormat="1" applyFont="1" applyBorder="1" applyAlignment="1">
      <alignment horizontal="right" wrapText="1"/>
    </xf>
    <xf numFmtId="164" fontId="1" fillId="0" borderId="4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left" wrapText="1"/>
    </xf>
    <xf numFmtId="164" fontId="1" fillId="0" borderId="5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165" fontId="1" fillId="0" borderId="0" xfId="0" applyNumberFormat="1" applyFont="1" applyAlignment="1">
      <alignment wrapText="1"/>
    </xf>
    <xf numFmtId="165" fontId="0" fillId="0" borderId="0" xfId="0" applyNumberFormat="1"/>
    <xf numFmtId="165" fontId="3" fillId="0" borderId="0" xfId="0" applyNumberFormat="1" applyFont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top" wrapText="1"/>
    </xf>
    <xf numFmtId="165" fontId="4" fillId="0" borderId="8" xfId="0" applyNumberFormat="1" applyFont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wrapText="1"/>
    </xf>
    <xf numFmtId="165" fontId="1" fillId="0" borderId="3" xfId="0" applyNumberFormat="1" applyFont="1" applyBorder="1" applyAlignment="1">
      <alignment horizontal="right" wrapText="1"/>
    </xf>
    <xf numFmtId="165" fontId="1" fillId="0" borderId="4" xfId="0" applyNumberFormat="1" applyFont="1" applyBorder="1" applyAlignment="1">
      <alignment wrapText="1"/>
    </xf>
    <xf numFmtId="165" fontId="1" fillId="0" borderId="5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4"/>
  <sheetViews>
    <sheetView tabSelected="1" workbookViewId="0">
      <selection activeCell="A3" sqref="A3"/>
    </sheetView>
  </sheetViews>
  <sheetFormatPr defaultRowHeight="12.75"/>
  <cols>
    <col min="1" max="1" width="40.28515625" customWidth="1"/>
    <col min="2" max="3" width="17.5703125" style="15" customWidth="1"/>
    <col min="4" max="4" width="17.5703125" customWidth="1"/>
  </cols>
  <sheetData>
    <row r="1" spans="1:4">
      <c r="A1" s="1"/>
      <c r="B1" s="14"/>
    </row>
    <row r="2" spans="1:4" ht="57" customHeight="1">
      <c r="A2" s="24" t="s">
        <v>104</v>
      </c>
      <c r="B2" s="25"/>
      <c r="C2" s="25"/>
      <c r="D2" s="25"/>
    </row>
    <row r="3" spans="1:4">
      <c r="A3" s="2"/>
      <c r="B3" s="16"/>
      <c r="C3" s="16"/>
      <c r="D3" s="2"/>
    </row>
    <row r="4" spans="1:4" ht="70.5" customHeight="1">
      <c r="A4" s="26" t="s">
        <v>86</v>
      </c>
      <c r="B4" s="17" t="s">
        <v>102</v>
      </c>
      <c r="C4" s="17" t="s">
        <v>103</v>
      </c>
      <c r="D4" s="12" t="s">
        <v>88</v>
      </c>
    </row>
    <row r="5" spans="1:4" ht="40.5" customHeight="1">
      <c r="A5" s="27"/>
      <c r="B5" s="18" t="s">
        <v>87</v>
      </c>
      <c r="C5" s="18" t="s">
        <v>87</v>
      </c>
      <c r="D5" s="13" t="s">
        <v>87</v>
      </c>
    </row>
    <row r="6" spans="1:4" ht="13.5" customHeight="1" thickBot="1">
      <c r="A6" s="10" t="s">
        <v>0</v>
      </c>
      <c r="B6" s="19">
        <v>2</v>
      </c>
      <c r="C6" s="19">
        <v>3</v>
      </c>
      <c r="D6" s="11">
        <v>4</v>
      </c>
    </row>
    <row r="7" spans="1:4" ht="12.75" customHeight="1">
      <c r="A7" s="3" t="s">
        <v>4</v>
      </c>
      <c r="B7" s="20">
        <v>927315273.04999995</v>
      </c>
      <c r="C7" s="20">
        <v>182279833.87</v>
      </c>
      <c r="D7" s="4">
        <f>C7/B7*100</f>
        <v>19.656727239104974</v>
      </c>
    </row>
    <row r="8" spans="1:4">
      <c r="A8" s="5" t="s">
        <v>1</v>
      </c>
      <c r="B8" s="21"/>
      <c r="C8" s="21"/>
      <c r="D8" s="6"/>
    </row>
    <row r="9" spans="1:4" ht="18" customHeight="1">
      <c r="A9" s="3" t="s">
        <v>89</v>
      </c>
      <c r="B9" s="20">
        <v>54740018.049999997</v>
      </c>
      <c r="C9" s="20">
        <v>14268778.83</v>
      </c>
      <c r="D9" s="4">
        <f t="shared" ref="D9:D72" si="0">C9/B9*100</f>
        <v>26.066448894786216</v>
      </c>
    </row>
    <row r="10" spans="1:4" ht="33.75" hidden="1">
      <c r="A10" s="3" t="s">
        <v>5</v>
      </c>
      <c r="B10" s="20">
        <v>0</v>
      </c>
      <c r="C10" s="20">
        <v>0</v>
      </c>
      <c r="D10" s="4" t="e">
        <f t="shared" si="0"/>
        <v>#DIV/0!</v>
      </c>
    </row>
    <row r="11" spans="1:4" ht="56.25" hidden="1">
      <c r="A11" s="3" t="s">
        <v>6</v>
      </c>
      <c r="B11" s="20">
        <v>0</v>
      </c>
      <c r="C11" s="20">
        <v>0</v>
      </c>
      <c r="D11" s="4" t="e">
        <f t="shared" si="0"/>
        <v>#DIV/0!</v>
      </c>
    </row>
    <row r="12" spans="1:4" ht="22.5" hidden="1">
      <c r="A12" s="3" t="s">
        <v>7</v>
      </c>
      <c r="B12" s="20">
        <v>0</v>
      </c>
      <c r="C12" s="20">
        <v>0</v>
      </c>
      <c r="D12" s="4" t="e">
        <f t="shared" si="0"/>
        <v>#DIV/0!</v>
      </c>
    </row>
    <row r="13" spans="1:4" ht="22.5" hidden="1">
      <c r="A13" s="3" t="s">
        <v>8</v>
      </c>
      <c r="B13" s="20">
        <v>0</v>
      </c>
      <c r="C13" s="20">
        <v>0</v>
      </c>
      <c r="D13" s="4" t="e">
        <f t="shared" si="0"/>
        <v>#DIV/0!</v>
      </c>
    </row>
    <row r="14" spans="1:4" ht="45" hidden="1">
      <c r="A14" s="3" t="s">
        <v>9</v>
      </c>
      <c r="B14" s="20">
        <v>0</v>
      </c>
      <c r="C14" s="20">
        <v>0</v>
      </c>
      <c r="D14" s="4" t="e">
        <f t="shared" si="0"/>
        <v>#DIV/0!</v>
      </c>
    </row>
    <row r="15" spans="1:4" ht="45" hidden="1">
      <c r="A15" s="3" t="s">
        <v>10</v>
      </c>
      <c r="B15" s="20">
        <v>10000</v>
      </c>
      <c r="C15" s="20">
        <v>0</v>
      </c>
      <c r="D15" s="4">
        <f t="shared" si="0"/>
        <v>0</v>
      </c>
    </row>
    <row r="16" spans="1:4" ht="22.5" hidden="1">
      <c r="A16" s="3" t="s">
        <v>11</v>
      </c>
      <c r="B16" s="20">
        <v>10000</v>
      </c>
      <c r="C16" s="20">
        <v>0</v>
      </c>
      <c r="D16" s="4">
        <f t="shared" si="0"/>
        <v>0</v>
      </c>
    </row>
    <row r="17" spans="1:4" ht="33.75" hidden="1">
      <c r="A17" s="3" t="s">
        <v>12</v>
      </c>
      <c r="B17" s="20">
        <v>10000</v>
      </c>
      <c r="C17" s="20">
        <v>0</v>
      </c>
      <c r="D17" s="4">
        <f t="shared" si="0"/>
        <v>0</v>
      </c>
    </row>
    <row r="18" spans="1:4" hidden="1">
      <c r="A18" s="3" t="s">
        <v>13</v>
      </c>
      <c r="B18" s="20">
        <v>10000</v>
      </c>
      <c r="C18" s="20">
        <v>0</v>
      </c>
      <c r="D18" s="4">
        <f t="shared" si="0"/>
        <v>0</v>
      </c>
    </row>
    <row r="19" spans="1:4" ht="45" hidden="1">
      <c r="A19" s="3" t="s">
        <v>14</v>
      </c>
      <c r="B19" s="20">
        <v>38037300</v>
      </c>
      <c r="C19" s="20">
        <v>9008596.0399999991</v>
      </c>
      <c r="D19" s="4">
        <f t="shared" si="0"/>
        <v>23.683584376388435</v>
      </c>
    </row>
    <row r="20" spans="1:4" ht="56.25" hidden="1">
      <c r="A20" s="3" t="s">
        <v>6</v>
      </c>
      <c r="B20" s="20">
        <v>34714100</v>
      </c>
      <c r="C20" s="20">
        <v>8255338.9400000004</v>
      </c>
      <c r="D20" s="4">
        <f t="shared" si="0"/>
        <v>23.780938984447243</v>
      </c>
    </row>
    <row r="21" spans="1:4" ht="22.5" hidden="1">
      <c r="A21" s="3" t="s">
        <v>7</v>
      </c>
      <c r="B21" s="20">
        <v>34714100</v>
      </c>
      <c r="C21" s="20">
        <v>8255338.9400000004</v>
      </c>
      <c r="D21" s="4">
        <f t="shared" si="0"/>
        <v>23.780938984447243</v>
      </c>
    </row>
    <row r="22" spans="1:4" ht="22.5" hidden="1">
      <c r="A22" s="3" t="s">
        <v>8</v>
      </c>
      <c r="B22" s="20">
        <v>26470110</v>
      </c>
      <c r="C22" s="20">
        <v>5633098.21</v>
      </c>
      <c r="D22" s="4">
        <f t="shared" si="0"/>
        <v>21.280977714108477</v>
      </c>
    </row>
    <row r="23" spans="1:4" ht="33.75" hidden="1">
      <c r="A23" s="3" t="s">
        <v>15</v>
      </c>
      <c r="B23" s="20">
        <v>250000</v>
      </c>
      <c r="C23" s="20">
        <v>90678.63</v>
      </c>
      <c r="D23" s="4">
        <f t="shared" si="0"/>
        <v>36.271452000000004</v>
      </c>
    </row>
    <row r="24" spans="1:4" ht="45" hidden="1">
      <c r="A24" s="3" t="s">
        <v>9</v>
      </c>
      <c r="B24" s="20">
        <v>7993990</v>
      </c>
      <c r="C24" s="20">
        <v>2531562.1</v>
      </c>
      <c r="D24" s="4">
        <f t="shared" si="0"/>
        <v>31.668317073201241</v>
      </c>
    </row>
    <row r="25" spans="1:4" ht="22.5" hidden="1">
      <c r="A25" s="3" t="s">
        <v>11</v>
      </c>
      <c r="B25" s="20">
        <v>3232671.65</v>
      </c>
      <c r="C25" s="20">
        <v>696856.6</v>
      </c>
      <c r="D25" s="4">
        <f t="shared" si="0"/>
        <v>21.556677431189154</v>
      </c>
    </row>
    <row r="26" spans="1:4" ht="33.75" hidden="1">
      <c r="A26" s="3" t="s">
        <v>12</v>
      </c>
      <c r="B26" s="20">
        <v>3232671.65</v>
      </c>
      <c r="C26" s="20">
        <v>696856.6</v>
      </c>
      <c r="D26" s="4">
        <f t="shared" si="0"/>
        <v>21.556677431189154</v>
      </c>
    </row>
    <row r="27" spans="1:4" hidden="1">
      <c r="A27" s="3" t="s">
        <v>13</v>
      </c>
      <c r="B27" s="20">
        <v>2444398.4</v>
      </c>
      <c r="C27" s="20">
        <v>460489.33</v>
      </c>
      <c r="D27" s="4">
        <f t="shared" si="0"/>
        <v>18.838554713503335</v>
      </c>
    </row>
    <row r="28" spans="1:4" hidden="1">
      <c r="A28" s="3" t="s">
        <v>16</v>
      </c>
      <c r="B28" s="20">
        <v>788273.25</v>
      </c>
      <c r="C28" s="20">
        <v>236367.27</v>
      </c>
      <c r="D28" s="4">
        <f t="shared" si="0"/>
        <v>29.985448573828933</v>
      </c>
    </row>
    <row r="29" spans="1:4" hidden="1">
      <c r="A29" s="3" t="s">
        <v>17</v>
      </c>
      <c r="B29" s="20">
        <v>16000</v>
      </c>
      <c r="C29" s="20">
        <v>0</v>
      </c>
      <c r="D29" s="4">
        <f t="shared" si="0"/>
        <v>0</v>
      </c>
    </row>
    <row r="30" spans="1:4" hidden="1">
      <c r="A30" s="3" t="s">
        <v>18</v>
      </c>
      <c r="B30" s="20">
        <v>16000</v>
      </c>
      <c r="C30" s="20">
        <v>0</v>
      </c>
      <c r="D30" s="4">
        <f t="shared" si="0"/>
        <v>0</v>
      </c>
    </row>
    <row r="31" spans="1:4" hidden="1">
      <c r="A31" s="3" t="s">
        <v>19</v>
      </c>
      <c r="B31" s="20">
        <v>74528.350000000006</v>
      </c>
      <c r="C31" s="20">
        <v>56400.5</v>
      </c>
      <c r="D31" s="4">
        <f t="shared" si="0"/>
        <v>75.676571398669097</v>
      </c>
    </row>
    <row r="32" spans="1:4" hidden="1">
      <c r="A32" s="3" t="s">
        <v>20</v>
      </c>
      <c r="B32" s="20">
        <v>74528.350000000006</v>
      </c>
      <c r="C32" s="20">
        <v>56400.5</v>
      </c>
      <c r="D32" s="4">
        <f t="shared" si="0"/>
        <v>75.676571398669097</v>
      </c>
    </row>
    <row r="33" spans="1:4" ht="22.5" hidden="1">
      <c r="A33" s="3" t="s">
        <v>21</v>
      </c>
      <c r="B33" s="20">
        <v>46963</v>
      </c>
      <c r="C33" s="20">
        <v>46963</v>
      </c>
      <c r="D33" s="4">
        <f t="shared" si="0"/>
        <v>100</v>
      </c>
    </row>
    <row r="34" spans="1:4" hidden="1">
      <c r="A34" s="3" t="s">
        <v>22</v>
      </c>
      <c r="B34" s="20">
        <v>27424.85</v>
      </c>
      <c r="C34" s="20">
        <v>9297</v>
      </c>
      <c r="D34" s="4">
        <f t="shared" si="0"/>
        <v>33.899911941177436</v>
      </c>
    </row>
    <row r="35" spans="1:4" hidden="1">
      <c r="A35" s="3" t="s">
        <v>23</v>
      </c>
      <c r="B35" s="20">
        <v>140.5</v>
      </c>
      <c r="C35" s="20">
        <v>140.5</v>
      </c>
      <c r="D35" s="4">
        <f t="shared" si="0"/>
        <v>100</v>
      </c>
    </row>
    <row r="36" spans="1:4" hidden="1">
      <c r="A36" s="3" t="s">
        <v>24</v>
      </c>
      <c r="B36" s="20">
        <v>800</v>
      </c>
      <c r="C36" s="20">
        <v>0</v>
      </c>
      <c r="D36" s="4">
        <f t="shared" si="0"/>
        <v>0</v>
      </c>
    </row>
    <row r="37" spans="1:4" ht="22.5" hidden="1">
      <c r="A37" s="3" t="s">
        <v>11</v>
      </c>
      <c r="B37" s="20">
        <v>800</v>
      </c>
      <c r="C37" s="20">
        <v>0</v>
      </c>
      <c r="D37" s="4">
        <f t="shared" si="0"/>
        <v>0</v>
      </c>
    </row>
    <row r="38" spans="1:4" ht="33.75" hidden="1">
      <c r="A38" s="3" t="s">
        <v>12</v>
      </c>
      <c r="B38" s="20">
        <v>800</v>
      </c>
      <c r="C38" s="20">
        <v>0</v>
      </c>
      <c r="D38" s="4">
        <f t="shared" si="0"/>
        <v>0</v>
      </c>
    </row>
    <row r="39" spans="1:4" hidden="1">
      <c r="A39" s="3" t="s">
        <v>13</v>
      </c>
      <c r="B39" s="20">
        <v>800</v>
      </c>
      <c r="C39" s="20">
        <v>0</v>
      </c>
      <c r="D39" s="4">
        <f t="shared" si="0"/>
        <v>0</v>
      </c>
    </row>
    <row r="40" spans="1:4" ht="33.75" hidden="1">
      <c r="A40" s="3" t="s">
        <v>25</v>
      </c>
      <c r="B40" s="20">
        <v>555380</v>
      </c>
      <c r="C40" s="20">
        <v>0</v>
      </c>
      <c r="D40" s="4">
        <f t="shared" si="0"/>
        <v>0</v>
      </c>
    </row>
    <row r="41" spans="1:4" ht="56.25" hidden="1">
      <c r="A41" s="3" t="s">
        <v>6</v>
      </c>
      <c r="B41" s="20">
        <v>555380</v>
      </c>
      <c r="C41" s="20">
        <v>0</v>
      </c>
      <c r="D41" s="4">
        <f t="shared" si="0"/>
        <v>0</v>
      </c>
    </row>
    <row r="42" spans="1:4" ht="22.5" hidden="1">
      <c r="A42" s="3" t="s">
        <v>7</v>
      </c>
      <c r="B42" s="20">
        <v>555380</v>
      </c>
      <c r="C42" s="20">
        <v>0</v>
      </c>
      <c r="D42" s="4">
        <f t="shared" si="0"/>
        <v>0</v>
      </c>
    </row>
    <row r="43" spans="1:4" ht="22.5" hidden="1">
      <c r="A43" s="3" t="s">
        <v>8</v>
      </c>
      <c r="B43" s="20">
        <v>426400</v>
      </c>
      <c r="C43" s="20">
        <v>0</v>
      </c>
      <c r="D43" s="4">
        <f t="shared" si="0"/>
        <v>0</v>
      </c>
    </row>
    <row r="44" spans="1:4" ht="45" hidden="1">
      <c r="A44" s="3" t="s">
        <v>9</v>
      </c>
      <c r="B44" s="20">
        <v>128980</v>
      </c>
      <c r="C44" s="20">
        <v>0</v>
      </c>
      <c r="D44" s="4">
        <f t="shared" si="0"/>
        <v>0</v>
      </c>
    </row>
    <row r="45" spans="1:4" hidden="1">
      <c r="A45" s="3" t="s">
        <v>26</v>
      </c>
      <c r="B45" s="20">
        <v>394000</v>
      </c>
      <c r="C45" s="20">
        <v>0</v>
      </c>
      <c r="D45" s="4">
        <f t="shared" si="0"/>
        <v>0</v>
      </c>
    </row>
    <row r="46" spans="1:4" hidden="1">
      <c r="A46" s="3" t="s">
        <v>19</v>
      </c>
      <c r="B46" s="20">
        <v>394000</v>
      </c>
      <c r="C46" s="20">
        <v>0</v>
      </c>
      <c r="D46" s="4">
        <f t="shared" si="0"/>
        <v>0</v>
      </c>
    </row>
    <row r="47" spans="1:4" hidden="1">
      <c r="A47" s="3" t="s">
        <v>27</v>
      </c>
      <c r="B47" s="20">
        <v>394000</v>
      </c>
      <c r="C47" s="20">
        <v>0</v>
      </c>
      <c r="D47" s="4">
        <f t="shared" si="0"/>
        <v>0</v>
      </c>
    </row>
    <row r="48" spans="1:4" hidden="1">
      <c r="A48" s="3" t="s">
        <v>28</v>
      </c>
      <c r="B48" s="20">
        <v>12418407.189999999</v>
      </c>
      <c r="C48" s="20">
        <v>4729585.7699999996</v>
      </c>
      <c r="D48" s="4">
        <f t="shared" si="0"/>
        <v>38.085284993783489</v>
      </c>
    </row>
    <row r="49" spans="1:4" ht="56.25" hidden="1">
      <c r="A49" s="3" t="s">
        <v>6</v>
      </c>
      <c r="B49" s="20">
        <v>8359480</v>
      </c>
      <c r="C49" s="20">
        <v>2458907.35</v>
      </c>
      <c r="D49" s="4">
        <f t="shared" si="0"/>
        <v>29.414596960576496</v>
      </c>
    </row>
    <row r="50" spans="1:4" ht="22.5" hidden="1">
      <c r="A50" s="3" t="s">
        <v>29</v>
      </c>
      <c r="B50" s="20">
        <v>8101700</v>
      </c>
      <c r="C50" s="20">
        <v>2201127.35</v>
      </c>
      <c r="D50" s="4">
        <f t="shared" si="0"/>
        <v>27.168709653529504</v>
      </c>
    </row>
    <row r="51" spans="1:4" hidden="1">
      <c r="A51" s="3" t="s">
        <v>30</v>
      </c>
      <c r="B51" s="20">
        <v>6222500</v>
      </c>
      <c r="C51" s="20">
        <v>1666825.89</v>
      </c>
      <c r="D51" s="4">
        <f t="shared" si="0"/>
        <v>26.787077380474084</v>
      </c>
    </row>
    <row r="52" spans="1:4" ht="45" hidden="1">
      <c r="A52" s="3" t="s">
        <v>31</v>
      </c>
      <c r="B52" s="20">
        <v>1879200</v>
      </c>
      <c r="C52" s="20">
        <v>534301.46</v>
      </c>
      <c r="D52" s="4">
        <f t="shared" si="0"/>
        <v>28.432389314601959</v>
      </c>
    </row>
    <row r="53" spans="1:4" ht="22.5" hidden="1">
      <c r="A53" s="3" t="s">
        <v>7</v>
      </c>
      <c r="B53" s="20">
        <v>257780</v>
      </c>
      <c r="C53" s="20">
        <v>257780</v>
      </c>
      <c r="D53" s="4">
        <f t="shared" si="0"/>
        <v>100</v>
      </c>
    </row>
    <row r="54" spans="1:4" ht="22.5" hidden="1">
      <c r="A54" s="3" t="s">
        <v>8</v>
      </c>
      <c r="B54" s="20">
        <v>93290.89</v>
      </c>
      <c r="C54" s="20">
        <v>93290.89</v>
      </c>
      <c r="D54" s="4">
        <f t="shared" si="0"/>
        <v>100</v>
      </c>
    </row>
    <row r="55" spans="1:4" ht="45" hidden="1">
      <c r="A55" s="3" t="s">
        <v>9</v>
      </c>
      <c r="B55" s="20">
        <v>164489.10999999999</v>
      </c>
      <c r="C55" s="20">
        <v>164489.10999999999</v>
      </c>
      <c r="D55" s="4">
        <f t="shared" si="0"/>
        <v>100</v>
      </c>
    </row>
    <row r="56" spans="1:4" ht="22.5" hidden="1">
      <c r="A56" s="3" t="s">
        <v>11</v>
      </c>
      <c r="B56" s="20">
        <v>3615522.15</v>
      </c>
      <c r="C56" s="20">
        <v>1907273.38</v>
      </c>
      <c r="D56" s="4">
        <f t="shared" si="0"/>
        <v>52.752363306638848</v>
      </c>
    </row>
    <row r="57" spans="1:4" ht="33.75" hidden="1">
      <c r="A57" s="3" t="s">
        <v>12</v>
      </c>
      <c r="B57" s="20">
        <v>3615522.15</v>
      </c>
      <c r="C57" s="20">
        <v>1907273.38</v>
      </c>
      <c r="D57" s="4">
        <f t="shared" si="0"/>
        <v>52.752363306638848</v>
      </c>
    </row>
    <row r="58" spans="1:4" hidden="1">
      <c r="A58" s="3" t="s">
        <v>13</v>
      </c>
      <c r="B58" s="20">
        <v>1578620.42</v>
      </c>
      <c r="C58" s="20">
        <v>783719.01</v>
      </c>
      <c r="D58" s="4">
        <f t="shared" si="0"/>
        <v>49.645817327005062</v>
      </c>
    </row>
    <row r="59" spans="1:4" hidden="1">
      <c r="A59" s="3" t="s">
        <v>16</v>
      </c>
      <c r="B59" s="20">
        <v>2036901.73</v>
      </c>
      <c r="C59" s="20">
        <v>1123554.3700000001</v>
      </c>
      <c r="D59" s="4">
        <f t="shared" si="0"/>
        <v>55.15996935208063</v>
      </c>
    </row>
    <row r="60" spans="1:4" hidden="1">
      <c r="A60" s="3" t="s">
        <v>19</v>
      </c>
      <c r="B60" s="20">
        <v>443405.04</v>
      </c>
      <c r="C60" s="20">
        <v>363405.04</v>
      </c>
      <c r="D60" s="4">
        <f t="shared" si="0"/>
        <v>81.957805441273294</v>
      </c>
    </row>
    <row r="61" spans="1:4" hidden="1">
      <c r="A61" s="3" t="s">
        <v>32</v>
      </c>
      <c r="B61" s="20">
        <v>1450</v>
      </c>
      <c r="C61" s="20">
        <v>1450</v>
      </c>
      <c r="D61" s="4">
        <f t="shared" si="0"/>
        <v>100</v>
      </c>
    </row>
    <row r="62" spans="1:4" ht="33.75" hidden="1">
      <c r="A62" s="3" t="s">
        <v>33</v>
      </c>
      <c r="B62" s="20">
        <v>1450</v>
      </c>
      <c r="C62" s="20">
        <v>1450</v>
      </c>
      <c r="D62" s="4">
        <f t="shared" si="0"/>
        <v>100</v>
      </c>
    </row>
    <row r="63" spans="1:4" hidden="1">
      <c r="A63" s="3" t="s">
        <v>20</v>
      </c>
      <c r="B63" s="20">
        <v>441955.04</v>
      </c>
      <c r="C63" s="20">
        <v>361955.04</v>
      </c>
      <c r="D63" s="4">
        <f t="shared" si="0"/>
        <v>81.89861122525042</v>
      </c>
    </row>
    <row r="64" spans="1:4" hidden="1">
      <c r="A64" s="3" t="s">
        <v>22</v>
      </c>
      <c r="B64" s="20">
        <v>11950</v>
      </c>
      <c r="C64" s="20">
        <v>11950</v>
      </c>
      <c r="D64" s="4">
        <f t="shared" si="0"/>
        <v>100</v>
      </c>
    </row>
    <row r="65" spans="1:4" hidden="1">
      <c r="A65" s="3" t="s">
        <v>23</v>
      </c>
      <c r="B65" s="20">
        <v>430005.04</v>
      </c>
      <c r="C65" s="20">
        <v>350005.04</v>
      </c>
      <c r="D65" s="4">
        <f t="shared" si="0"/>
        <v>81.395566898471699</v>
      </c>
    </row>
    <row r="66" spans="1:4">
      <c r="A66" s="3" t="s">
        <v>90</v>
      </c>
      <c r="B66" s="20">
        <v>1891400</v>
      </c>
      <c r="C66" s="20">
        <v>472850</v>
      </c>
      <c r="D66" s="4">
        <f>C66/B66*100</f>
        <v>25</v>
      </c>
    </row>
    <row r="67" spans="1:4" hidden="1">
      <c r="A67" s="3" t="s">
        <v>34</v>
      </c>
      <c r="B67" s="20">
        <v>1834800</v>
      </c>
      <c r="C67" s="20">
        <v>458700</v>
      </c>
      <c r="D67" s="4">
        <f t="shared" si="0"/>
        <v>25</v>
      </c>
    </row>
    <row r="68" spans="1:4" ht="56.25" hidden="1">
      <c r="A68" s="3" t="s">
        <v>6</v>
      </c>
      <c r="B68" s="20">
        <v>0</v>
      </c>
      <c r="C68" s="20">
        <v>0</v>
      </c>
      <c r="D68" s="4" t="e">
        <f t="shared" si="0"/>
        <v>#DIV/0!</v>
      </c>
    </row>
    <row r="69" spans="1:4" ht="22.5" hidden="1">
      <c r="A69" s="3" t="s">
        <v>7</v>
      </c>
      <c r="B69" s="20">
        <v>0</v>
      </c>
      <c r="C69" s="20">
        <v>0</v>
      </c>
      <c r="D69" s="4" t="e">
        <f t="shared" si="0"/>
        <v>#DIV/0!</v>
      </c>
    </row>
    <row r="70" spans="1:4" ht="22.5" hidden="1">
      <c r="A70" s="3" t="s">
        <v>8</v>
      </c>
      <c r="B70" s="20">
        <v>0</v>
      </c>
      <c r="C70" s="20">
        <v>0</v>
      </c>
      <c r="D70" s="4" t="e">
        <f t="shared" si="0"/>
        <v>#DIV/0!</v>
      </c>
    </row>
    <row r="71" spans="1:4" ht="45" hidden="1">
      <c r="A71" s="3" t="s">
        <v>9</v>
      </c>
      <c r="B71" s="20">
        <v>0</v>
      </c>
      <c r="C71" s="20">
        <v>0</v>
      </c>
      <c r="D71" s="4" t="e">
        <f t="shared" si="0"/>
        <v>#DIV/0!</v>
      </c>
    </row>
    <row r="72" spans="1:4" hidden="1">
      <c r="A72" s="3" t="s">
        <v>17</v>
      </c>
      <c r="B72" s="20">
        <v>1834800</v>
      </c>
      <c r="C72" s="20">
        <v>458700</v>
      </c>
      <c r="D72" s="4">
        <f t="shared" si="0"/>
        <v>25</v>
      </c>
    </row>
    <row r="73" spans="1:4" hidden="1">
      <c r="A73" s="3" t="s">
        <v>18</v>
      </c>
      <c r="B73" s="20">
        <v>1834800</v>
      </c>
      <c r="C73" s="20">
        <v>458700</v>
      </c>
      <c r="D73" s="4">
        <f t="shared" ref="D73:D136" si="1">C73/B73*100</f>
        <v>25</v>
      </c>
    </row>
    <row r="74" spans="1:4" ht="22.5">
      <c r="A74" s="3" t="s">
        <v>91</v>
      </c>
      <c r="B74" s="20">
        <v>0</v>
      </c>
      <c r="C74" s="20">
        <v>0</v>
      </c>
      <c r="D74" s="4" t="e">
        <f t="shared" si="1"/>
        <v>#DIV/0!</v>
      </c>
    </row>
    <row r="75" spans="1:4" hidden="1">
      <c r="A75" s="3" t="s">
        <v>35</v>
      </c>
      <c r="B75" s="20">
        <v>0</v>
      </c>
      <c r="C75" s="20">
        <v>0</v>
      </c>
      <c r="D75" s="4" t="e">
        <f t="shared" si="1"/>
        <v>#DIV/0!</v>
      </c>
    </row>
    <row r="76" spans="1:4" ht="22.5" hidden="1">
      <c r="A76" s="3" t="s">
        <v>11</v>
      </c>
      <c r="B76" s="20">
        <v>0</v>
      </c>
      <c r="C76" s="20">
        <v>0</v>
      </c>
      <c r="D76" s="4" t="e">
        <f t="shared" si="1"/>
        <v>#DIV/0!</v>
      </c>
    </row>
    <row r="77" spans="1:4" ht="33.75" hidden="1">
      <c r="A77" s="3" t="s">
        <v>12</v>
      </c>
      <c r="B77" s="20">
        <v>0</v>
      </c>
      <c r="C77" s="20">
        <v>0</v>
      </c>
      <c r="D77" s="4" t="e">
        <f t="shared" si="1"/>
        <v>#DIV/0!</v>
      </c>
    </row>
    <row r="78" spans="1:4" hidden="1">
      <c r="A78" s="3" t="s">
        <v>13</v>
      </c>
      <c r="B78" s="20">
        <v>0</v>
      </c>
      <c r="C78" s="20">
        <v>0</v>
      </c>
      <c r="D78" s="4" t="e">
        <f t="shared" si="1"/>
        <v>#DIV/0!</v>
      </c>
    </row>
    <row r="79" spans="1:4" ht="22.5" hidden="1">
      <c r="A79" s="3" t="s">
        <v>36</v>
      </c>
      <c r="B79" s="20">
        <v>0</v>
      </c>
      <c r="C79" s="20">
        <v>0</v>
      </c>
      <c r="D79" s="4" t="e">
        <f t="shared" si="1"/>
        <v>#DIV/0!</v>
      </c>
    </row>
    <row r="80" spans="1:4" ht="22.5" hidden="1">
      <c r="A80" s="3" t="s">
        <v>11</v>
      </c>
      <c r="B80" s="20">
        <v>0</v>
      </c>
      <c r="C80" s="20">
        <v>0</v>
      </c>
      <c r="D80" s="4" t="e">
        <f t="shared" si="1"/>
        <v>#DIV/0!</v>
      </c>
    </row>
    <row r="81" spans="1:4" ht="33.75" hidden="1">
      <c r="A81" s="3" t="s">
        <v>12</v>
      </c>
      <c r="B81" s="20">
        <v>0</v>
      </c>
      <c r="C81" s="20">
        <v>0</v>
      </c>
      <c r="D81" s="4" t="e">
        <f t="shared" si="1"/>
        <v>#DIV/0!</v>
      </c>
    </row>
    <row r="82" spans="1:4" hidden="1">
      <c r="A82" s="3" t="s">
        <v>13</v>
      </c>
      <c r="B82" s="20">
        <v>0</v>
      </c>
      <c r="C82" s="20">
        <v>0</v>
      </c>
      <c r="D82" s="4" t="e">
        <f t="shared" si="1"/>
        <v>#DIV/0!</v>
      </c>
    </row>
    <row r="83" spans="1:4">
      <c r="A83" s="3" t="s">
        <v>92</v>
      </c>
      <c r="B83" s="20">
        <v>2536520</v>
      </c>
      <c r="C83" s="20">
        <v>1310510</v>
      </c>
      <c r="D83" s="4">
        <f t="shared" si="1"/>
        <v>51.665667922981093</v>
      </c>
    </row>
    <row r="84" spans="1:4" hidden="1">
      <c r="A84" s="3" t="s">
        <v>37</v>
      </c>
      <c r="B84" s="20">
        <v>693200</v>
      </c>
      <c r="C84" s="20">
        <v>0</v>
      </c>
      <c r="D84" s="4">
        <f t="shared" si="1"/>
        <v>0</v>
      </c>
    </row>
    <row r="85" spans="1:4" ht="22.5" hidden="1">
      <c r="A85" s="3" t="s">
        <v>11</v>
      </c>
      <c r="B85" s="20">
        <v>693200</v>
      </c>
      <c r="C85" s="20">
        <v>0</v>
      </c>
      <c r="D85" s="4">
        <f t="shared" si="1"/>
        <v>0</v>
      </c>
    </row>
    <row r="86" spans="1:4" ht="33.75" hidden="1">
      <c r="A86" s="3" t="s">
        <v>12</v>
      </c>
      <c r="B86" s="20">
        <v>693200</v>
      </c>
      <c r="C86" s="20">
        <v>0</v>
      </c>
      <c r="D86" s="4">
        <f t="shared" si="1"/>
        <v>0</v>
      </c>
    </row>
    <row r="87" spans="1:4" hidden="1">
      <c r="A87" s="3" t="s">
        <v>13</v>
      </c>
      <c r="B87" s="20">
        <v>693200</v>
      </c>
      <c r="C87" s="20">
        <v>0</v>
      </c>
      <c r="D87" s="4">
        <f t="shared" si="1"/>
        <v>0</v>
      </c>
    </row>
    <row r="88" spans="1:4" hidden="1">
      <c r="A88" s="3" t="s">
        <v>38</v>
      </c>
      <c r="B88" s="20">
        <v>565450</v>
      </c>
      <c r="C88" s="20">
        <v>141370</v>
      </c>
      <c r="D88" s="4">
        <f t="shared" si="1"/>
        <v>25.001326377221684</v>
      </c>
    </row>
    <row r="89" spans="1:4" ht="22.5" hidden="1">
      <c r="A89" s="3" t="s">
        <v>11</v>
      </c>
      <c r="B89" s="20">
        <v>0</v>
      </c>
      <c r="C89" s="20">
        <v>0</v>
      </c>
      <c r="D89" s="4" t="e">
        <f t="shared" si="1"/>
        <v>#DIV/0!</v>
      </c>
    </row>
    <row r="90" spans="1:4" ht="33.75" hidden="1">
      <c r="A90" s="3" t="s">
        <v>12</v>
      </c>
      <c r="B90" s="20">
        <v>0</v>
      </c>
      <c r="C90" s="20">
        <v>0</v>
      </c>
      <c r="D90" s="4" t="e">
        <f t="shared" si="1"/>
        <v>#DIV/0!</v>
      </c>
    </row>
    <row r="91" spans="1:4" hidden="1">
      <c r="A91" s="3" t="s">
        <v>13</v>
      </c>
      <c r="B91" s="20">
        <v>0</v>
      </c>
      <c r="C91" s="20">
        <v>0</v>
      </c>
      <c r="D91" s="4" t="e">
        <f t="shared" si="1"/>
        <v>#DIV/0!</v>
      </c>
    </row>
    <row r="92" spans="1:4" ht="33.75" hidden="1">
      <c r="A92" s="3" t="s">
        <v>39</v>
      </c>
      <c r="B92" s="20">
        <v>565450</v>
      </c>
      <c r="C92" s="20">
        <v>141370</v>
      </c>
      <c r="D92" s="4">
        <f t="shared" si="1"/>
        <v>25.001326377221684</v>
      </c>
    </row>
    <row r="93" spans="1:4" hidden="1">
      <c r="A93" s="3" t="s">
        <v>40</v>
      </c>
      <c r="B93" s="20">
        <v>565450</v>
      </c>
      <c r="C93" s="20">
        <v>141370</v>
      </c>
      <c r="D93" s="4">
        <f t="shared" si="1"/>
        <v>25.001326377221684</v>
      </c>
    </row>
    <row r="94" spans="1:4" ht="45" hidden="1">
      <c r="A94" s="3" t="s">
        <v>41</v>
      </c>
      <c r="B94" s="20">
        <v>565450</v>
      </c>
      <c r="C94" s="20">
        <v>141370</v>
      </c>
      <c r="D94" s="4">
        <f t="shared" si="1"/>
        <v>25.001326377221684</v>
      </c>
    </row>
    <row r="95" spans="1:4" hidden="1">
      <c r="A95" s="3" t="s">
        <v>42</v>
      </c>
      <c r="B95" s="20">
        <v>0</v>
      </c>
      <c r="C95" s="20">
        <v>0</v>
      </c>
      <c r="D95" s="4" t="e">
        <f t="shared" si="1"/>
        <v>#DIV/0!</v>
      </c>
    </row>
    <row r="96" spans="1:4" ht="22.5" hidden="1">
      <c r="A96" s="3" t="s">
        <v>11</v>
      </c>
      <c r="B96" s="20">
        <v>0</v>
      </c>
      <c r="C96" s="20">
        <v>0</v>
      </c>
      <c r="D96" s="4" t="e">
        <f t="shared" si="1"/>
        <v>#DIV/0!</v>
      </c>
    </row>
    <row r="97" spans="1:4" ht="33.75" hidden="1">
      <c r="A97" s="3" t="s">
        <v>12</v>
      </c>
      <c r="B97" s="20">
        <v>0</v>
      </c>
      <c r="C97" s="20">
        <v>0</v>
      </c>
      <c r="D97" s="4" t="e">
        <f t="shared" si="1"/>
        <v>#DIV/0!</v>
      </c>
    </row>
    <row r="98" spans="1:4" hidden="1">
      <c r="A98" s="3" t="s">
        <v>13</v>
      </c>
      <c r="B98" s="20">
        <v>0</v>
      </c>
      <c r="C98" s="20">
        <v>0</v>
      </c>
      <c r="D98" s="4" t="e">
        <f t="shared" si="1"/>
        <v>#DIV/0!</v>
      </c>
    </row>
    <row r="99" spans="1:4" hidden="1">
      <c r="A99" s="3" t="s">
        <v>16</v>
      </c>
      <c r="B99" s="20">
        <v>0</v>
      </c>
      <c r="C99" s="20">
        <v>0</v>
      </c>
      <c r="D99" s="4" t="e">
        <f t="shared" si="1"/>
        <v>#DIV/0!</v>
      </c>
    </row>
    <row r="100" spans="1:4" hidden="1">
      <c r="A100" s="3" t="s">
        <v>19</v>
      </c>
      <c r="B100" s="20">
        <v>0</v>
      </c>
      <c r="C100" s="20">
        <v>0</v>
      </c>
      <c r="D100" s="4" t="e">
        <f t="shared" si="1"/>
        <v>#DIV/0!</v>
      </c>
    </row>
    <row r="101" spans="1:4" hidden="1">
      <c r="A101" s="3" t="s">
        <v>20</v>
      </c>
      <c r="B101" s="20">
        <v>0</v>
      </c>
      <c r="C101" s="20">
        <v>0</v>
      </c>
      <c r="D101" s="4" t="e">
        <f t="shared" si="1"/>
        <v>#DIV/0!</v>
      </c>
    </row>
    <row r="102" spans="1:4" hidden="1">
      <c r="A102" s="3" t="s">
        <v>23</v>
      </c>
      <c r="B102" s="20">
        <v>0</v>
      </c>
      <c r="C102" s="20">
        <v>0</v>
      </c>
      <c r="D102" s="4" t="e">
        <f t="shared" si="1"/>
        <v>#DIV/0!</v>
      </c>
    </row>
    <row r="103" spans="1:4" ht="22.5" hidden="1">
      <c r="A103" s="3" t="s">
        <v>43</v>
      </c>
      <c r="B103" s="20">
        <v>2260000</v>
      </c>
      <c r="C103" s="20">
        <v>0</v>
      </c>
      <c r="D103" s="4">
        <f t="shared" si="1"/>
        <v>0</v>
      </c>
    </row>
    <row r="104" spans="1:4" ht="22.5" hidden="1">
      <c r="A104" s="3" t="s">
        <v>11</v>
      </c>
      <c r="B104" s="20">
        <v>2010000</v>
      </c>
      <c r="C104" s="20">
        <v>0</v>
      </c>
      <c r="D104" s="4">
        <f t="shared" si="1"/>
        <v>0</v>
      </c>
    </row>
    <row r="105" spans="1:4" ht="33.75" hidden="1">
      <c r="A105" s="3" t="s">
        <v>12</v>
      </c>
      <c r="B105" s="20">
        <v>2010000</v>
      </c>
      <c r="C105" s="20">
        <v>0</v>
      </c>
      <c r="D105" s="4">
        <f t="shared" si="1"/>
        <v>0</v>
      </c>
    </row>
    <row r="106" spans="1:4" hidden="1">
      <c r="A106" s="3" t="s">
        <v>13</v>
      </c>
      <c r="B106" s="20">
        <v>2010000</v>
      </c>
      <c r="C106" s="20">
        <v>0</v>
      </c>
      <c r="D106" s="4">
        <f t="shared" si="1"/>
        <v>0</v>
      </c>
    </row>
    <row r="107" spans="1:4" hidden="1">
      <c r="A107" s="3" t="s">
        <v>19</v>
      </c>
      <c r="B107" s="20">
        <v>250000</v>
      </c>
      <c r="C107" s="20">
        <v>0</v>
      </c>
      <c r="D107" s="4">
        <f t="shared" si="1"/>
        <v>0</v>
      </c>
    </row>
    <row r="108" spans="1:4" ht="45" hidden="1">
      <c r="A108" s="3" t="s">
        <v>44</v>
      </c>
      <c r="B108" s="20">
        <v>250000</v>
      </c>
      <c r="C108" s="20">
        <v>0</v>
      </c>
      <c r="D108" s="4">
        <f t="shared" si="1"/>
        <v>0</v>
      </c>
    </row>
    <row r="109" spans="1:4" ht="56.25" hidden="1">
      <c r="A109" s="3" t="s">
        <v>45</v>
      </c>
      <c r="B109" s="20">
        <v>250000</v>
      </c>
      <c r="C109" s="20">
        <v>0</v>
      </c>
      <c r="D109" s="4">
        <f t="shared" si="1"/>
        <v>0</v>
      </c>
    </row>
    <row r="110" spans="1:4">
      <c r="A110" s="3" t="s">
        <v>93</v>
      </c>
      <c r="B110" s="20">
        <v>21650106.969999999</v>
      </c>
      <c r="C110" s="20">
        <v>5297572.5599999996</v>
      </c>
      <c r="D110" s="4">
        <f t="shared" si="1"/>
        <v>24.469036422502256</v>
      </c>
    </row>
    <row r="111" spans="1:4" hidden="1">
      <c r="A111" s="3" t="s">
        <v>46</v>
      </c>
      <c r="B111" s="20">
        <v>4674647.5599999996</v>
      </c>
      <c r="C111" s="20">
        <v>936658.56</v>
      </c>
      <c r="D111" s="4">
        <f t="shared" si="1"/>
        <v>20.03698777240011</v>
      </c>
    </row>
    <row r="112" spans="1:4" ht="22.5" hidden="1">
      <c r="A112" s="3" t="s">
        <v>11</v>
      </c>
      <c r="B112" s="20">
        <v>2674647.56</v>
      </c>
      <c r="C112" s="20">
        <v>936658.56</v>
      </c>
      <c r="D112" s="4">
        <f t="shared" si="1"/>
        <v>35.01988725572501</v>
      </c>
    </row>
    <row r="113" spans="1:4" ht="33.75" hidden="1">
      <c r="A113" s="3" t="s">
        <v>12</v>
      </c>
      <c r="B113" s="20">
        <v>2674647.56</v>
      </c>
      <c r="C113" s="20">
        <v>936658.56</v>
      </c>
      <c r="D113" s="4">
        <f t="shared" si="1"/>
        <v>35.01988725572501</v>
      </c>
    </row>
    <row r="114" spans="1:4" hidden="1">
      <c r="A114" s="3" t="s">
        <v>13</v>
      </c>
      <c r="B114" s="20">
        <v>2674647.56</v>
      </c>
      <c r="C114" s="20">
        <v>936658.56</v>
      </c>
      <c r="D114" s="4">
        <f t="shared" si="1"/>
        <v>35.01988725572501</v>
      </c>
    </row>
    <row r="115" spans="1:4" ht="22.5" hidden="1">
      <c r="A115" s="3" t="s">
        <v>47</v>
      </c>
      <c r="B115" s="20">
        <v>2000000</v>
      </c>
      <c r="C115" s="20">
        <v>0</v>
      </c>
      <c r="D115" s="4">
        <f t="shared" si="1"/>
        <v>0</v>
      </c>
    </row>
    <row r="116" spans="1:4" hidden="1">
      <c r="A116" s="3" t="s">
        <v>48</v>
      </c>
      <c r="B116" s="20">
        <v>2000000</v>
      </c>
      <c r="C116" s="20">
        <v>0</v>
      </c>
      <c r="D116" s="4">
        <f t="shared" si="1"/>
        <v>0</v>
      </c>
    </row>
    <row r="117" spans="1:4" ht="33.75" hidden="1">
      <c r="A117" s="3" t="s">
        <v>49</v>
      </c>
      <c r="B117" s="20">
        <v>2000000</v>
      </c>
      <c r="C117" s="20">
        <v>0</v>
      </c>
      <c r="D117" s="4">
        <f t="shared" si="1"/>
        <v>0</v>
      </c>
    </row>
    <row r="118" spans="1:4" hidden="1">
      <c r="A118" s="3" t="s">
        <v>50</v>
      </c>
      <c r="B118" s="20">
        <v>0</v>
      </c>
      <c r="C118" s="20">
        <v>0</v>
      </c>
      <c r="D118" s="4" t="e">
        <f t="shared" si="1"/>
        <v>#DIV/0!</v>
      </c>
    </row>
    <row r="119" spans="1:4" ht="22.5" hidden="1">
      <c r="A119" s="3" t="s">
        <v>11</v>
      </c>
      <c r="B119" s="20">
        <v>0</v>
      </c>
      <c r="C119" s="20">
        <v>0</v>
      </c>
      <c r="D119" s="4" t="e">
        <f t="shared" si="1"/>
        <v>#DIV/0!</v>
      </c>
    </row>
    <row r="120" spans="1:4" ht="33.75" hidden="1">
      <c r="A120" s="3" t="s">
        <v>12</v>
      </c>
      <c r="B120" s="20">
        <v>0</v>
      </c>
      <c r="C120" s="20">
        <v>0</v>
      </c>
      <c r="D120" s="4" t="e">
        <f t="shared" si="1"/>
        <v>#DIV/0!</v>
      </c>
    </row>
    <row r="121" spans="1:4" ht="33.75" hidden="1">
      <c r="A121" s="3" t="s">
        <v>51</v>
      </c>
      <c r="B121" s="20">
        <v>0</v>
      </c>
      <c r="C121" s="20">
        <v>0</v>
      </c>
      <c r="D121" s="4" t="e">
        <f t="shared" si="1"/>
        <v>#DIV/0!</v>
      </c>
    </row>
    <row r="122" spans="1:4" hidden="1">
      <c r="A122" s="3" t="s">
        <v>13</v>
      </c>
      <c r="B122" s="20">
        <v>0</v>
      </c>
      <c r="C122" s="20">
        <v>0</v>
      </c>
      <c r="D122" s="4" t="e">
        <f t="shared" si="1"/>
        <v>#DIV/0!</v>
      </c>
    </row>
    <row r="123" spans="1:4" hidden="1">
      <c r="A123" s="3" t="s">
        <v>19</v>
      </c>
      <c r="B123" s="20">
        <v>0</v>
      </c>
      <c r="C123" s="20">
        <v>0</v>
      </c>
      <c r="D123" s="4" t="e">
        <f t="shared" si="1"/>
        <v>#DIV/0!</v>
      </c>
    </row>
    <row r="124" spans="1:4" hidden="1">
      <c r="A124" s="3" t="s">
        <v>20</v>
      </c>
      <c r="B124" s="20">
        <v>0</v>
      </c>
      <c r="C124" s="20">
        <v>0</v>
      </c>
      <c r="D124" s="4" t="e">
        <f t="shared" si="1"/>
        <v>#DIV/0!</v>
      </c>
    </row>
    <row r="125" spans="1:4" hidden="1">
      <c r="A125" s="3" t="s">
        <v>23</v>
      </c>
      <c r="B125" s="20">
        <v>0</v>
      </c>
      <c r="C125" s="20">
        <v>0</v>
      </c>
      <c r="D125" s="4" t="e">
        <f t="shared" si="1"/>
        <v>#DIV/0!</v>
      </c>
    </row>
    <row r="126" spans="1:4" hidden="1">
      <c r="A126" s="3" t="s">
        <v>52</v>
      </c>
      <c r="B126" s="20">
        <v>0</v>
      </c>
      <c r="C126" s="20">
        <v>0</v>
      </c>
      <c r="D126" s="4" t="e">
        <f t="shared" si="1"/>
        <v>#DIV/0!</v>
      </c>
    </row>
    <row r="127" spans="1:4" ht="22.5" hidden="1">
      <c r="A127" s="3" t="s">
        <v>11</v>
      </c>
      <c r="B127" s="20">
        <v>0</v>
      </c>
      <c r="C127" s="20">
        <v>0</v>
      </c>
      <c r="D127" s="4" t="e">
        <f t="shared" si="1"/>
        <v>#DIV/0!</v>
      </c>
    </row>
    <row r="128" spans="1:4" ht="33.75" hidden="1">
      <c r="A128" s="3" t="s">
        <v>12</v>
      </c>
      <c r="B128" s="20">
        <v>0</v>
      </c>
      <c r="C128" s="20">
        <v>0</v>
      </c>
      <c r="D128" s="4" t="e">
        <f t="shared" si="1"/>
        <v>#DIV/0!</v>
      </c>
    </row>
    <row r="129" spans="1:4" hidden="1">
      <c r="A129" s="3" t="s">
        <v>13</v>
      </c>
      <c r="B129" s="20">
        <v>0</v>
      </c>
      <c r="C129" s="20">
        <v>0</v>
      </c>
      <c r="D129" s="4" t="e">
        <f t="shared" si="1"/>
        <v>#DIV/0!</v>
      </c>
    </row>
    <row r="130" spans="1:4" hidden="1">
      <c r="A130" s="3" t="s">
        <v>16</v>
      </c>
      <c r="B130" s="20">
        <v>0</v>
      </c>
      <c r="C130" s="20">
        <v>0</v>
      </c>
      <c r="D130" s="4" t="e">
        <f t="shared" si="1"/>
        <v>#DIV/0!</v>
      </c>
    </row>
    <row r="131" spans="1:4" ht="22.5" hidden="1">
      <c r="A131" s="3" t="s">
        <v>53</v>
      </c>
      <c r="B131" s="20">
        <v>20000000</v>
      </c>
      <c r="C131" s="20">
        <v>6272330</v>
      </c>
      <c r="D131" s="4">
        <f t="shared" si="1"/>
        <v>31.361650000000001</v>
      </c>
    </row>
    <row r="132" spans="1:4" ht="33.75" hidden="1">
      <c r="A132" s="3" t="s">
        <v>39</v>
      </c>
      <c r="B132" s="20">
        <v>20000000</v>
      </c>
      <c r="C132" s="20">
        <v>6272330</v>
      </c>
      <c r="D132" s="4">
        <f t="shared" si="1"/>
        <v>31.361650000000001</v>
      </c>
    </row>
    <row r="133" spans="1:4" hidden="1">
      <c r="A133" s="3" t="s">
        <v>40</v>
      </c>
      <c r="B133" s="20">
        <v>20000000</v>
      </c>
      <c r="C133" s="20">
        <v>6272330</v>
      </c>
      <c r="D133" s="4">
        <f t="shared" si="1"/>
        <v>31.361650000000001</v>
      </c>
    </row>
    <row r="134" spans="1:4" ht="45" hidden="1">
      <c r="A134" s="3" t="s">
        <v>41</v>
      </c>
      <c r="B134" s="20">
        <v>20000000</v>
      </c>
      <c r="C134" s="20">
        <v>6272330</v>
      </c>
      <c r="D134" s="4">
        <f t="shared" si="1"/>
        <v>31.361650000000001</v>
      </c>
    </row>
    <row r="135" spans="1:4">
      <c r="A135" s="3" t="s">
        <v>94</v>
      </c>
      <c r="B135" s="20">
        <v>0</v>
      </c>
      <c r="C135" s="20">
        <v>0</v>
      </c>
      <c r="D135" s="4" t="e">
        <f t="shared" si="1"/>
        <v>#DIV/0!</v>
      </c>
    </row>
    <row r="136" spans="1:4" hidden="1">
      <c r="A136" s="3" t="s">
        <v>54</v>
      </c>
      <c r="B136" s="20">
        <v>2549900</v>
      </c>
      <c r="C136" s="20">
        <v>0</v>
      </c>
      <c r="D136" s="4">
        <f t="shared" si="1"/>
        <v>0</v>
      </c>
    </row>
    <row r="137" spans="1:4" ht="22.5" hidden="1">
      <c r="A137" s="3" t="s">
        <v>11</v>
      </c>
      <c r="B137" s="20">
        <v>2549900</v>
      </c>
      <c r="C137" s="20">
        <v>0</v>
      </c>
      <c r="D137" s="4">
        <f t="shared" ref="D137:D200" si="2">C137/B137*100</f>
        <v>0</v>
      </c>
    </row>
    <row r="138" spans="1:4" ht="33.75" hidden="1">
      <c r="A138" s="3" t="s">
        <v>12</v>
      </c>
      <c r="B138" s="20">
        <v>2549900</v>
      </c>
      <c r="C138" s="20">
        <v>0</v>
      </c>
      <c r="D138" s="4">
        <f t="shared" si="2"/>
        <v>0</v>
      </c>
    </row>
    <row r="139" spans="1:4" hidden="1">
      <c r="A139" s="3" t="s">
        <v>13</v>
      </c>
      <c r="B139" s="20">
        <v>2549900</v>
      </c>
      <c r="C139" s="20">
        <v>0</v>
      </c>
      <c r="D139" s="4">
        <f t="shared" si="2"/>
        <v>0</v>
      </c>
    </row>
    <row r="140" spans="1:4">
      <c r="A140" s="3" t="s">
        <v>95</v>
      </c>
      <c r="B140" s="20">
        <v>751813499.73000002</v>
      </c>
      <c r="C140" s="20">
        <v>139388679.56</v>
      </c>
      <c r="D140" s="4">
        <f t="shared" si="2"/>
        <v>18.540326771208402</v>
      </c>
    </row>
    <row r="141" spans="1:4" hidden="1">
      <c r="A141" s="3" t="s">
        <v>55</v>
      </c>
      <c r="B141" s="20">
        <v>126072686.08</v>
      </c>
      <c r="C141" s="20">
        <v>28413487.93</v>
      </c>
      <c r="D141" s="4">
        <f t="shared" si="2"/>
        <v>22.537386021877957</v>
      </c>
    </row>
    <row r="142" spans="1:4" ht="56.25" hidden="1">
      <c r="A142" s="3" t="s">
        <v>6</v>
      </c>
      <c r="B142" s="20">
        <v>93728168</v>
      </c>
      <c r="C142" s="20">
        <v>24166467.41</v>
      </c>
      <c r="D142" s="4">
        <f t="shared" si="2"/>
        <v>25.783569577504174</v>
      </c>
    </row>
    <row r="143" spans="1:4" ht="22.5" hidden="1">
      <c r="A143" s="3" t="s">
        <v>29</v>
      </c>
      <c r="B143" s="20">
        <v>93728168</v>
      </c>
      <c r="C143" s="20">
        <v>24166467.41</v>
      </c>
      <c r="D143" s="4">
        <f t="shared" si="2"/>
        <v>25.783569577504174</v>
      </c>
    </row>
    <row r="144" spans="1:4" hidden="1">
      <c r="A144" s="3" t="s">
        <v>30</v>
      </c>
      <c r="B144" s="20">
        <v>71312138.670000002</v>
      </c>
      <c r="C144" s="20">
        <v>18843238.41</v>
      </c>
      <c r="D144" s="4">
        <f t="shared" si="2"/>
        <v>26.423605800406435</v>
      </c>
    </row>
    <row r="145" spans="1:4" ht="22.5" hidden="1">
      <c r="A145" s="3" t="s">
        <v>56</v>
      </c>
      <c r="B145" s="20">
        <v>17332</v>
      </c>
      <c r="C145" s="20">
        <v>6191</v>
      </c>
      <c r="D145" s="4">
        <f t="shared" si="2"/>
        <v>35.720055388876062</v>
      </c>
    </row>
    <row r="146" spans="1:4" ht="45" hidden="1">
      <c r="A146" s="3" t="s">
        <v>31</v>
      </c>
      <c r="B146" s="20">
        <v>22398697.329999998</v>
      </c>
      <c r="C146" s="20">
        <v>5317038</v>
      </c>
      <c r="D146" s="4">
        <f t="shared" si="2"/>
        <v>23.738157276131204</v>
      </c>
    </row>
    <row r="147" spans="1:4" ht="22.5" hidden="1">
      <c r="A147" s="3" t="s">
        <v>11</v>
      </c>
      <c r="B147" s="20">
        <v>31583800.199999999</v>
      </c>
      <c r="C147" s="20">
        <v>4138153.44</v>
      </c>
      <c r="D147" s="4">
        <f t="shared" si="2"/>
        <v>13.102139114975783</v>
      </c>
    </row>
    <row r="148" spans="1:4" ht="33.75" hidden="1">
      <c r="A148" s="3" t="s">
        <v>12</v>
      </c>
      <c r="B148" s="20">
        <v>31583800.199999999</v>
      </c>
      <c r="C148" s="20">
        <v>4138153.44</v>
      </c>
      <c r="D148" s="4">
        <f t="shared" si="2"/>
        <v>13.102139114975783</v>
      </c>
    </row>
    <row r="149" spans="1:4" ht="33.75" hidden="1">
      <c r="A149" s="3" t="s">
        <v>51</v>
      </c>
      <c r="B149" s="20">
        <v>2000500</v>
      </c>
      <c r="C149" s="20">
        <v>0</v>
      </c>
      <c r="D149" s="4">
        <f t="shared" si="2"/>
        <v>0</v>
      </c>
    </row>
    <row r="150" spans="1:4" hidden="1">
      <c r="A150" s="3" t="s">
        <v>13</v>
      </c>
      <c r="B150" s="20">
        <v>21529559.82</v>
      </c>
      <c r="C150" s="20">
        <v>2336443.15</v>
      </c>
      <c r="D150" s="4">
        <f t="shared" si="2"/>
        <v>10.852256941312605</v>
      </c>
    </row>
    <row r="151" spans="1:4" hidden="1">
      <c r="A151" s="3" t="s">
        <v>16</v>
      </c>
      <c r="B151" s="20">
        <v>8053740.3799999999</v>
      </c>
      <c r="C151" s="20">
        <v>1801710.29</v>
      </c>
      <c r="D151" s="4">
        <f t="shared" si="2"/>
        <v>22.371099700137094</v>
      </c>
    </row>
    <row r="152" spans="1:4" ht="22.5" hidden="1">
      <c r="A152" s="3" t="s">
        <v>57</v>
      </c>
      <c r="B152" s="20">
        <v>699317.88</v>
      </c>
      <c r="C152" s="20">
        <v>50527.08</v>
      </c>
      <c r="D152" s="4">
        <f t="shared" si="2"/>
        <v>7.2251949285209189</v>
      </c>
    </row>
    <row r="153" spans="1:4" ht="22.5" hidden="1">
      <c r="A153" s="3" t="s">
        <v>58</v>
      </c>
      <c r="B153" s="20">
        <v>699317.88</v>
      </c>
      <c r="C153" s="20">
        <v>50527.08</v>
      </c>
      <c r="D153" s="4">
        <f t="shared" si="2"/>
        <v>7.2251949285209189</v>
      </c>
    </row>
    <row r="154" spans="1:4" ht="33.75" hidden="1">
      <c r="A154" s="3" t="s">
        <v>59</v>
      </c>
      <c r="B154" s="20">
        <v>50527.08</v>
      </c>
      <c r="C154" s="20">
        <v>50527.08</v>
      </c>
      <c r="D154" s="4">
        <f t="shared" si="2"/>
        <v>100</v>
      </c>
    </row>
    <row r="155" spans="1:4" ht="22.5" hidden="1">
      <c r="A155" s="3" t="s">
        <v>60</v>
      </c>
      <c r="B155" s="20">
        <v>648790.80000000005</v>
      </c>
      <c r="C155" s="20">
        <v>0</v>
      </c>
      <c r="D155" s="4">
        <f t="shared" si="2"/>
        <v>0</v>
      </c>
    </row>
    <row r="156" spans="1:4" hidden="1">
      <c r="A156" s="3" t="s">
        <v>19</v>
      </c>
      <c r="B156" s="20">
        <v>61400</v>
      </c>
      <c r="C156" s="20">
        <v>58340</v>
      </c>
      <c r="D156" s="4">
        <f t="shared" si="2"/>
        <v>95.016286644951137</v>
      </c>
    </row>
    <row r="157" spans="1:4" hidden="1">
      <c r="A157" s="3" t="s">
        <v>20</v>
      </c>
      <c r="B157" s="20">
        <v>61400</v>
      </c>
      <c r="C157" s="20">
        <v>58340</v>
      </c>
      <c r="D157" s="4">
        <f t="shared" si="2"/>
        <v>95.016286644951137</v>
      </c>
    </row>
    <row r="158" spans="1:4" ht="22.5" hidden="1">
      <c r="A158" s="3" t="s">
        <v>21</v>
      </c>
      <c r="B158" s="20">
        <v>60800</v>
      </c>
      <c r="C158" s="20">
        <v>57740</v>
      </c>
      <c r="D158" s="4">
        <f t="shared" si="2"/>
        <v>94.96710526315789</v>
      </c>
    </row>
    <row r="159" spans="1:4" hidden="1">
      <c r="A159" s="3" t="s">
        <v>22</v>
      </c>
      <c r="B159" s="20">
        <v>600</v>
      </c>
      <c r="C159" s="20">
        <v>600</v>
      </c>
      <c r="D159" s="4">
        <f t="shared" si="2"/>
        <v>100</v>
      </c>
    </row>
    <row r="160" spans="1:4" hidden="1">
      <c r="A160" s="3" t="s">
        <v>61</v>
      </c>
      <c r="B160" s="20">
        <v>398538754.48000002</v>
      </c>
      <c r="C160" s="20">
        <v>82926186.430000007</v>
      </c>
      <c r="D160" s="4">
        <f t="shared" si="2"/>
        <v>20.807558988384784</v>
      </c>
    </row>
    <row r="161" spans="1:4" ht="56.25" hidden="1">
      <c r="A161" s="3" t="s">
        <v>6</v>
      </c>
      <c r="B161" s="20">
        <v>281317592.24000001</v>
      </c>
      <c r="C161" s="20">
        <v>56470363.619999997</v>
      </c>
      <c r="D161" s="4">
        <f t="shared" si="2"/>
        <v>20.073527279383057</v>
      </c>
    </row>
    <row r="162" spans="1:4" ht="22.5" hidden="1">
      <c r="A162" s="3" t="s">
        <v>29</v>
      </c>
      <c r="B162" s="20">
        <v>281317592.24000001</v>
      </c>
      <c r="C162" s="20">
        <v>56470363.619999997</v>
      </c>
      <c r="D162" s="4">
        <f t="shared" si="2"/>
        <v>20.073527279383057</v>
      </c>
    </row>
    <row r="163" spans="1:4" hidden="1">
      <c r="A163" s="3" t="s">
        <v>30</v>
      </c>
      <c r="B163" s="20">
        <v>216960217.62</v>
      </c>
      <c r="C163" s="20">
        <v>43984805.43</v>
      </c>
      <c r="D163" s="4">
        <f t="shared" si="2"/>
        <v>20.273212256376976</v>
      </c>
    </row>
    <row r="164" spans="1:4" ht="22.5" hidden="1">
      <c r="A164" s="3" t="s">
        <v>56</v>
      </c>
      <c r="B164" s="20">
        <v>75404.899999999994</v>
      </c>
      <c r="C164" s="20">
        <v>73224.899999999994</v>
      </c>
      <c r="D164" s="4">
        <f t="shared" si="2"/>
        <v>97.108941196129166</v>
      </c>
    </row>
    <row r="165" spans="1:4" ht="45" hidden="1">
      <c r="A165" s="3" t="s">
        <v>31</v>
      </c>
      <c r="B165" s="20">
        <v>64281969.719999999</v>
      </c>
      <c r="C165" s="20">
        <v>12412333.289999999</v>
      </c>
      <c r="D165" s="4">
        <f t="shared" si="2"/>
        <v>19.309198744322483</v>
      </c>
    </row>
    <row r="166" spans="1:4" ht="22.5" hidden="1">
      <c r="A166" s="3" t="s">
        <v>11</v>
      </c>
      <c r="B166" s="20">
        <v>109580160.68000001</v>
      </c>
      <c r="C166" s="20">
        <v>24657946.23</v>
      </c>
      <c r="D166" s="4">
        <f t="shared" si="2"/>
        <v>22.502199373486079</v>
      </c>
    </row>
    <row r="167" spans="1:4" ht="33.75" hidden="1">
      <c r="A167" s="3" t="s">
        <v>12</v>
      </c>
      <c r="B167" s="20">
        <v>109580160.68000001</v>
      </c>
      <c r="C167" s="20">
        <v>24657946.23</v>
      </c>
      <c r="D167" s="4">
        <f t="shared" si="2"/>
        <v>22.502199373486079</v>
      </c>
    </row>
    <row r="168" spans="1:4" ht="33.75" hidden="1">
      <c r="A168" s="3" t="s">
        <v>51</v>
      </c>
      <c r="B168" s="20">
        <v>9182622.3599999994</v>
      </c>
      <c r="C168" s="20">
        <v>0</v>
      </c>
      <c r="D168" s="4">
        <f t="shared" si="2"/>
        <v>0</v>
      </c>
    </row>
    <row r="169" spans="1:4" hidden="1">
      <c r="A169" s="3" t="s">
        <v>13</v>
      </c>
      <c r="B169" s="20">
        <v>51157173.609999999</v>
      </c>
      <c r="C169" s="20">
        <v>6495283.3899999997</v>
      </c>
      <c r="D169" s="4">
        <f t="shared" si="2"/>
        <v>12.6967205802205</v>
      </c>
    </row>
    <row r="170" spans="1:4" hidden="1">
      <c r="A170" s="3" t="s">
        <v>16</v>
      </c>
      <c r="B170" s="20">
        <v>49240364.710000001</v>
      </c>
      <c r="C170" s="20">
        <v>18162662.84</v>
      </c>
      <c r="D170" s="4">
        <f t="shared" si="2"/>
        <v>36.885719565581176</v>
      </c>
    </row>
    <row r="171" spans="1:4" ht="22.5" hidden="1">
      <c r="A171" s="3" t="s">
        <v>57</v>
      </c>
      <c r="B171" s="20">
        <v>7039609.2000000002</v>
      </c>
      <c r="C171" s="20">
        <v>1432184.61</v>
      </c>
      <c r="D171" s="4">
        <f t="shared" si="2"/>
        <v>20.344660751906513</v>
      </c>
    </row>
    <row r="172" spans="1:4" ht="22.5" hidden="1">
      <c r="A172" s="3" t="s">
        <v>58</v>
      </c>
      <c r="B172" s="20">
        <v>7039609.2000000002</v>
      </c>
      <c r="C172" s="20">
        <v>1432184.61</v>
      </c>
      <c r="D172" s="4">
        <f t="shared" si="2"/>
        <v>20.344660751906513</v>
      </c>
    </row>
    <row r="173" spans="1:4" ht="33.75" hidden="1">
      <c r="A173" s="3" t="s">
        <v>59</v>
      </c>
      <c r="B173" s="20">
        <v>205871.72</v>
      </c>
      <c r="C173" s="20">
        <v>75397.740000000005</v>
      </c>
      <c r="D173" s="4">
        <f t="shared" si="2"/>
        <v>36.623650883181043</v>
      </c>
    </row>
    <row r="174" spans="1:4" ht="22.5" hidden="1">
      <c r="A174" s="3" t="s">
        <v>60</v>
      </c>
      <c r="B174" s="20">
        <v>6833737.4800000004</v>
      </c>
      <c r="C174" s="20">
        <v>1356786.87</v>
      </c>
      <c r="D174" s="4">
        <f t="shared" si="2"/>
        <v>19.854243362008692</v>
      </c>
    </row>
    <row r="175" spans="1:4" hidden="1">
      <c r="A175" s="3" t="s">
        <v>19</v>
      </c>
      <c r="B175" s="20">
        <v>601392.36</v>
      </c>
      <c r="C175" s="20">
        <v>365691.97</v>
      </c>
      <c r="D175" s="4">
        <f t="shared" si="2"/>
        <v>60.807551662279181</v>
      </c>
    </row>
    <row r="176" spans="1:4" hidden="1">
      <c r="A176" s="3" t="s">
        <v>20</v>
      </c>
      <c r="B176" s="20">
        <v>601392.36</v>
      </c>
      <c r="C176" s="20">
        <v>365691.97</v>
      </c>
      <c r="D176" s="4">
        <f t="shared" si="2"/>
        <v>60.807551662279181</v>
      </c>
    </row>
    <row r="177" spans="1:4" ht="22.5" hidden="1">
      <c r="A177" s="3" t="s">
        <v>21</v>
      </c>
      <c r="B177" s="20">
        <v>410329.39</v>
      </c>
      <c r="C177" s="20">
        <v>222102</v>
      </c>
      <c r="D177" s="4">
        <f t="shared" si="2"/>
        <v>54.127733818920454</v>
      </c>
    </row>
    <row r="178" spans="1:4" hidden="1">
      <c r="A178" s="3" t="s">
        <v>22</v>
      </c>
      <c r="B178" s="20">
        <v>118145.95</v>
      </c>
      <c r="C178" s="20">
        <v>70672.95</v>
      </c>
      <c r="D178" s="4">
        <f t="shared" si="2"/>
        <v>59.818343328738734</v>
      </c>
    </row>
    <row r="179" spans="1:4" hidden="1">
      <c r="A179" s="3" t="s">
        <v>23</v>
      </c>
      <c r="B179" s="20">
        <v>72917.02</v>
      </c>
      <c r="C179" s="20">
        <v>72917.02</v>
      </c>
      <c r="D179" s="4">
        <f t="shared" si="2"/>
        <v>100</v>
      </c>
    </row>
    <row r="180" spans="1:4" hidden="1">
      <c r="A180" s="3" t="s">
        <v>62</v>
      </c>
      <c r="B180" s="20">
        <v>30035250</v>
      </c>
      <c r="C180" s="20">
        <v>7621883.7300000004</v>
      </c>
      <c r="D180" s="4">
        <f t="shared" si="2"/>
        <v>25.376461757435013</v>
      </c>
    </row>
    <row r="181" spans="1:4" ht="33.75" hidden="1">
      <c r="A181" s="3" t="s">
        <v>39</v>
      </c>
      <c r="B181" s="20">
        <v>30035250</v>
      </c>
      <c r="C181" s="20">
        <v>7621883.7300000004</v>
      </c>
      <c r="D181" s="4">
        <f t="shared" si="2"/>
        <v>25.376461757435013</v>
      </c>
    </row>
    <row r="182" spans="1:4" hidden="1">
      <c r="A182" s="3" t="s">
        <v>40</v>
      </c>
      <c r="B182" s="20">
        <v>30035250</v>
      </c>
      <c r="C182" s="20">
        <v>7621883.7300000004</v>
      </c>
      <c r="D182" s="4">
        <f t="shared" si="2"/>
        <v>25.376461757435013</v>
      </c>
    </row>
    <row r="183" spans="1:4" ht="45" hidden="1">
      <c r="A183" s="3" t="s">
        <v>41</v>
      </c>
      <c r="B183" s="20">
        <v>30035250</v>
      </c>
      <c r="C183" s="20">
        <v>7621883.7300000004</v>
      </c>
      <c r="D183" s="4">
        <f t="shared" si="2"/>
        <v>25.376461757435013</v>
      </c>
    </row>
    <row r="184" spans="1:4" hidden="1">
      <c r="A184" s="3" t="s">
        <v>63</v>
      </c>
      <c r="B184" s="20">
        <v>920000</v>
      </c>
      <c r="C184" s="20">
        <v>0</v>
      </c>
      <c r="D184" s="4">
        <f t="shared" si="2"/>
        <v>0</v>
      </c>
    </row>
    <row r="185" spans="1:4" ht="22.5" hidden="1">
      <c r="A185" s="3" t="s">
        <v>11</v>
      </c>
      <c r="B185" s="20">
        <v>920000</v>
      </c>
      <c r="C185" s="20">
        <v>0</v>
      </c>
      <c r="D185" s="4">
        <f t="shared" si="2"/>
        <v>0</v>
      </c>
    </row>
    <row r="186" spans="1:4" ht="33.75" hidden="1">
      <c r="A186" s="3" t="s">
        <v>12</v>
      </c>
      <c r="B186" s="20">
        <v>920000</v>
      </c>
      <c r="C186" s="20">
        <v>0</v>
      </c>
      <c r="D186" s="4">
        <f t="shared" si="2"/>
        <v>0</v>
      </c>
    </row>
    <row r="187" spans="1:4" hidden="1">
      <c r="A187" s="3" t="s">
        <v>13</v>
      </c>
      <c r="B187" s="20">
        <v>920000</v>
      </c>
      <c r="C187" s="20">
        <v>0</v>
      </c>
      <c r="D187" s="4">
        <f t="shared" si="2"/>
        <v>0</v>
      </c>
    </row>
    <row r="188" spans="1:4" hidden="1">
      <c r="A188" s="3" t="s">
        <v>64</v>
      </c>
      <c r="B188" s="20">
        <v>290000</v>
      </c>
      <c r="C188" s="20">
        <v>86402.18</v>
      </c>
      <c r="D188" s="4">
        <f t="shared" si="2"/>
        <v>29.793855172413792</v>
      </c>
    </row>
    <row r="189" spans="1:4" ht="56.25" hidden="1">
      <c r="A189" s="3" t="s">
        <v>6</v>
      </c>
      <c r="B189" s="20">
        <v>230900</v>
      </c>
      <c r="C189" s="20">
        <v>86402.18</v>
      </c>
      <c r="D189" s="4">
        <f t="shared" si="2"/>
        <v>37.41974014724989</v>
      </c>
    </row>
    <row r="190" spans="1:4" ht="22.5" hidden="1">
      <c r="A190" s="3" t="s">
        <v>29</v>
      </c>
      <c r="B190" s="20">
        <v>220000</v>
      </c>
      <c r="C190" s="20">
        <v>75502.179999999993</v>
      </c>
      <c r="D190" s="4">
        <f t="shared" si="2"/>
        <v>34.319172727272722</v>
      </c>
    </row>
    <row r="191" spans="1:4" hidden="1">
      <c r="A191" s="3" t="s">
        <v>30</v>
      </c>
      <c r="B191" s="20">
        <v>169000</v>
      </c>
      <c r="C191" s="20">
        <v>75329</v>
      </c>
      <c r="D191" s="4">
        <f t="shared" si="2"/>
        <v>44.573372781065089</v>
      </c>
    </row>
    <row r="192" spans="1:4" ht="45" hidden="1">
      <c r="A192" s="3" t="s">
        <v>31</v>
      </c>
      <c r="B192" s="20">
        <v>51000</v>
      </c>
      <c r="C192" s="20">
        <v>173.18</v>
      </c>
      <c r="D192" s="4">
        <f t="shared" si="2"/>
        <v>0.33956862745098038</v>
      </c>
    </row>
    <row r="193" spans="1:4" ht="22.5" hidden="1">
      <c r="A193" s="3" t="s">
        <v>7</v>
      </c>
      <c r="B193" s="20">
        <v>10900</v>
      </c>
      <c r="C193" s="20">
        <v>10900</v>
      </c>
      <c r="D193" s="4">
        <f t="shared" si="2"/>
        <v>100</v>
      </c>
    </row>
    <row r="194" spans="1:4" ht="22.5" hidden="1">
      <c r="A194" s="3" t="s">
        <v>65</v>
      </c>
      <c r="B194" s="20">
        <v>10900</v>
      </c>
      <c r="C194" s="20">
        <v>10900</v>
      </c>
      <c r="D194" s="4">
        <f t="shared" si="2"/>
        <v>100</v>
      </c>
    </row>
    <row r="195" spans="1:4" ht="22.5" hidden="1">
      <c r="A195" s="3" t="s">
        <v>11</v>
      </c>
      <c r="B195" s="20">
        <v>56900</v>
      </c>
      <c r="C195" s="20">
        <v>0</v>
      </c>
      <c r="D195" s="4">
        <f t="shared" si="2"/>
        <v>0</v>
      </c>
    </row>
    <row r="196" spans="1:4" ht="33.75" hidden="1">
      <c r="A196" s="3" t="s">
        <v>12</v>
      </c>
      <c r="B196" s="20">
        <v>56900</v>
      </c>
      <c r="C196" s="20">
        <v>0</v>
      </c>
      <c r="D196" s="4">
        <f t="shared" si="2"/>
        <v>0</v>
      </c>
    </row>
    <row r="197" spans="1:4" hidden="1">
      <c r="A197" s="3" t="s">
        <v>13</v>
      </c>
      <c r="B197" s="20">
        <v>56900</v>
      </c>
      <c r="C197" s="20">
        <v>0</v>
      </c>
      <c r="D197" s="4">
        <f t="shared" si="2"/>
        <v>0</v>
      </c>
    </row>
    <row r="198" spans="1:4" ht="22.5" hidden="1">
      <c r="A198" s="3" t="s">
        <v>57</v>
      </c>
      <c r="B198" s="20">
        <v>2200</v>
      </c>
      <c r="C198" s="20">
        <v>0</v>
      </c>
      <c r="D198" s="4">
        <f t="shared" si="2"/>
        <v>0</v>
      </c>
    </row>
    <row r="199" spans="1:4" ht="22.5" hidden="1">
      <c r="A199" s="3" t="s">
        <v>58</v>
      </c>
      <c r="B199" s="20">
        <v>2200</v>
      </c>
      <c r="C199" s="20">
        <v>0</v>
      </c>
      <c r="D199" s="4">
        <f t="shared" si="2"/>
        <v>0</v>
      </c>
    </row>
    <row r="200" spans="1:4" ht="22.5" hidden="1">
      <c r="A200" s="3" t="s">
        <v>60</v>
      </c>
      <c r="B200" s="20">
        <v>2200</v>
      </c>
      <c r="C200" s="20">
        <v>0</v>
      </c>
      <c r="D200" s="4">
        <f t="shared" si="2"/>
        <v>0</v>
      </c>
    </row>
    <row r="201" spans="1:4">
      <c r="A201" s="3" t="s">
        <v>96</v>
      </c>
      <c r="B201" s="20">
        <v>33407567.98</v>
      </c>
      <c r="C201" s="20">
        <v>7128040.9800000004</v>
      </c>
      <c r="D201" s="4">
        <f t="shared" ref="D201:D264" si="3">C201/B201*100</f>
        <v>21.336605478936153</v>
      </c>
    </row>
    <row r="202" spans="1:4" hidden="1">
      <c r="A202" s="3" t="s">
        <v>66</v>
      </c>
      <c r="B202" s="20">
        <v>22995080</v>
      </c>
      <c r="C202" s="20">
        <v>6114685.2800000003</v>
      </c>
      <c r="D202" s="4">
        <f t="shared" si="3"/>
        <v>26.591276394776624</v>
      </c>
    </row>
    <row r="203" spans="1:4" ht="56.25" hidden="1">
      <c r="A203" s="3" t="s">
        <v>6</v>
      </c>
      <c r="B203" s="20">
        <v>0</v>
      </c>
      <c r="C203" s="20">
        <v>0</v>
      </c>
      <c r="D203" s="4" t="e">
        <f t="shared" si="3"/>
        <v>#DIV/0!</v>
      </c>
    </row>
    <row r="204" spans="1:4" ht="22.5" hidden="1">
      <c r="A204" s="3" t="s">
        <v>29</v>
      </c>
      <c r="B204" s="20">
        <v>0</v>
      </c>
      <c r="C204" s="20">
        <v>0</v>
      </c>
      <c r="D204" s="4" t="e">
        <f t="shared" si="3"/>
        <v>#DIV/0!</v>
      </c>
    </row>
    <row r="205" spans="1:4" hidden="1">
      <c r="A205" s="3" t="s">
        <v>30</v>
      </c>
      <c r="B205" s="20">
        <v>0</v>
      </c>
      <c r="C205" s="20">
        <v>0</v>
      </c>
      <c r="D205" s="4" t="e">
        <f t="shared" si="3"/>
        <v>#DIV/0!</v>
      </c>
    </row>
    <row r="206" spans="1:4" ht="45" hidden="1">
      <c r="A206" s="3" t="s">
        <v>31</v>
      </c>
      <c r="B206" s="20">
        <v>0</v>
      </c>
      <c r="C206" s="20">
        <v>0</v>
      </c>
      <c r="D206" s="4" t="e">
        <f t="shared" si="3"/>
        <v>#DIV/0!</v>
      </c>
    </row>
    <row r="207" spans="1:4" ht="22.5" hidden="1">
      <c r="A207" s="3" t="s">
        <v>11</v>
      </c>
      <c r="B207" s="20">
        <v>0</v>
      </c>
      <c r="C207" s="20">
        <v>0</v>
      </c>
      <c r="D207" s="4" t="e">
        <f t="shared" si="3"/>
        <v>#DIV/0!</v>
      </c>
    </row>
    <row r="208" spans="1:4" ht="33.75" hidden="1">
      <c r="A208" s="3" t="s">
        <v>12</v>
      </c>
      <c r="B208" s="20">
        <v>0</v>
      </c>
      <c r="C208" s="20">
        <v>0</v>
      </c>
      <c r="D208" s="4" t="e">
        <f t="shared" si="3"/>
        <v>#DIV/0!</v>
      </c>
    </row>
    <row r="209" spans="1:4" ht="33.75" hidden="1">
      <c r="A209" s="3" t="s">
        <v>51</v>
      </c>
      <c r="B209" s="20">
        <v>0</v>
      </c>
      <c r="C209" s="20">
        <v>0</v>
      </c>
      <c r="D209" s="4" t="e">
        <f t="shared" si="3"/>
        <v>#DIV/0!</v>
      </c>
    </row>
    <row r="210" spans="1:4" hidden="1">
      <c r="A210" s="3" t="s">
        <v>13</v>
      </c>
      <c r="B210" s="20">
        <v>0</v>
      </c>
      <c r="C210" s="20">
        <v>0</v>
      </c>
      <c r="D210" s="4" t="e">
        <f t="shared" si="3"/>
        <v>#DIV/0!</v>
      </c>
    </row>
    <row r="211" spans="1:4" hidden="1">
      <c r="A211" s="3" t="s">
        <v>16</v>
      </c>
      <c r="B211" s="20">
        <v>0</v>
      </c>
      <c r="C211" s="20">
        <v>0</v>
      </c>
      <c r="D211" s="4" t="e">
        <f t="shared" si="3"/>
        <v>#DIV/0!</v>
      </c>
    </row>
    <row r="212" spans="1:4" hidden="1">
      <c r="A212" s="3" t="s">
        <v>17</v>
      </c>
      <c r="B212" s="20">
        <v>1016404</v>
      </c>
      <c r="C212" s="20">
        <v>184800</v>
      </c>
      <c r="D212" s="4">
        <f t="shared" si="3"/>
        <v>18.181746628309213</v>
      </c>
    </row>
    <row r="213" spans="1:4" hidden="1">
      <c r="A213" s="3" t="s">
        <v>67</v>
      </c>
      <c r="B213" s="20">
        <v>1016404</v>
      </c>
      <c r="C213" s="20">
        <v>184800</v>
      </c>
      <c r="D213" s="4">
        <f t="shared" si="3"/>
        <v>18.181746628309213</v>
      </c>
    </row>
    <row r="214" spans="1:4" ht="45" hidden="1">
      <c r="A214" s="3" t="s">
        <v>68</v>
      </c>
      <c r="B214" s="20">
        <v>1016404</v>
      </c>
      <c r="C214" s="20">
        <v>184800</v>
      </c>
      <c r="D214" s="4">
        <f t="shared" si="3"/>
        <v>18.181746628309213</v>
      </c>
    </row>
    <row r="215" spans="1:4" ht="33.75" hidden="1">
      <c r="A215" s="3" t="s">
        <v>39</v>
      </c>
      <c r="B215" s="20">
        <v>21978676</v>
      </c>
      <c r="C215" s="20">
        <v>5929885.2800000003</v>
      </c>
      <c r="D215" s="4">
        <f t="shared" si="3"/>
        <v>26.98017514794795</v>
      </c>
    </row>
    <row r="216" spans="1:4" hidden="1">
      <c r="A216" s="3" t="s">
        <v>40</v>
      </c>
      <c r="B216" s="20">
        <v>21978676</v>
      </c>
      <c r="C216" s="20">
        <v>5929885.2800000003</v>
      </c>
      <c r="D216" s="4">
        <f t="shared" si="3"/>
        <v>26.98017514794795</v>
      </c>
    </row>
    <row r="217" spans="1:4" ht="45" hidden="1">
      <c r="A217" s="3" t="s">
        <v>41</v>
      </c>
      <c r="B217" s="20">
        <v>20692237.719999999</v>
      </c>
      <c r="C217" s="20">
        <v>5643447</v>
      </c>
      <c r="D217" s="4">
        <f t="shared" si="3"/>
        <v>27.273256166709071</v>
      </c>
    </row>
    <row r="218" spans="1:4" hidden="1">
      <c r="A218" s="3" t="s">
        <v>69</v>
      </c>
      <c r="B218" s="20">
        <v>1286438.28</v>
      </c>
      <c r="C218" s="20">
        <v>286438.28000000003</v>
      </c>
      <c r="D218" s="4">
        <f t="shared" si="3"/>
        <v>22.265994758800247</v>
      </c>
    </row>
    <row r="219" spans="1:4" hidden="1">
      <c r="A219" s="3" t="s">
        <v>19</v>
      </c>
      <c r="B219" s="20">
        <v>0</v>
      </c>
      <c r="C219" s="20">
        <v>0</v>
      </c>
      <c r="D219" s="4" t="e">
        <f t="shared" si="3"/>
        <v>#DIV/0!</v>
      </c>
    </row>
    <row r="220" spans="1:4" hidden="1">
      <c r="A220" s="3" t="s">
        <v>20</v>
      </c>
      <c r="B220" s="20">
        <v>0</v>
      </c>
      <c r="C220" s="20">
        <v>0</v>
      </c>
      <c r="D220" s="4" t="e">
        <f t="shared" si="3"/>
        <v>#DIV/0!</v>
      </c>
    </row>
    <row r="221" spans="1:4" ht="22.5" hidden="1">
      <c r="A221" s="3" t="s">
        <v>21</v>
      </c>
      <c r="B221" s="20">
        <v>0</v>
      </c>
      <c r="C221" s="20">
        <v>0</v>
      </c>
      <c r="D221" s="4" t="e">
        <f t="shared" si="3"/>
        <v>#DIV/0!</v>
      </c>
    </row>
    <row r="222" spans="1:4" hidden="1">
      <c r="A222" s="3" t="s">
        <v>23</v>
      </c>
      <c r="B222" s="20">
        <v>0</v>
      </c>
      <c r="C222" s="20">
        <v>0</v>
      </c>
      <c r="D222" s="4" t="e">
        <f t="shared" si="3"/>
        <v>#DIV/0!</v>
      </c>
    </row>
    <row r="223" spans="1:4">
      <c r="A223" s="3" t="s">
        <v>97</v>
      </c>
      <c r="B223" s="20">
        <v>37070758.799999997</v>
      </c>
      <c r="C223" s="20">
        <v>8683588.9199999999</v>
      </c>
      <c r="D223" s="4">
        <f t="shared" si="3"/>
        <v>23.424362492412754</v>
      </c>
    </row>
    <row r="224" spans="1:4" hidden="1">
      <c r="A224" s="3" t="s">
        <v>70</v>
      </c>
      <c r="B224" s="20">
        <v>6764400</v>
      </c>
      <c r="C224" s="20">
        <v>1536714.39</v>
      </c>
      <c r="D224" s="4">
        <f t="shared" si="3"/>
        <v>22.717674738335994</v>
      </c>
    </row>
    <row r="225" spans="1:4" ht="22.5" hidden="1">
      <c r="A225" s="3" t="s">
        <v>57</v>
      </c>
      <c r="B225" s="20">
        <v>6764400</v>
      </c>
      <c r="C225" s="20">
        <v>1536714.39</v>
      </c>
      <c r="D225" s="4">
        <f t="shared" si="3"/>
        <v>22.717674738335994</v>
      </c>
    </row>
    <row r="226" spans="1:4" ht="22.5" hidden="1">
      <c r="A226" s="3" t="s">
        <v>71</v>
      </c>
      <c r="B226" s="20">
        <v>6764400</v>
      </c>
      <c r="C226" s="20">
        <v>1536714.39</v>
      </c>
      <c r="D226" s="4">
        <f t="shared" si="3"/>
        <v>22.717674738335994</v>
      </c>
    </row>
    <row r="227" spans="1:4" hidden="1">
      <c r="A227" s="3" t="s">
        <v>72</v>
      </c>
      <c r="B227" s="20">
        <v>6764400</v>
      </c>
      <c r="C227" s="20">
        <v>1536714.39</v>
      </c>
      <c r="D227" s="4">
        <f t="shared" si="3"/>
        <v>22.717674738335994</v>
      </c>
    </row>
    <row r="228" spans="1:4" hidden="1">
      <c r="A228" s="3" t="s">
        <v>73</v>
      </c>
      <c r="B228" s="20">
        <v>7714100</v>
      </c>
      <c r="C228" s="20">
        <v>2363044.0299999998</v>
      </c>
      <c r="D228" s="4">
        <f t="shared" si="3"/>
        <v>30.632789696788993</v>
      </c>
    </row>
    <row r="229" spans="1:4" ht="22.5" hidden="1">
      <c r="A229" s="3" t="s">
        <v>57</v>
      </c>
      <c r="B229" s="20">
        <v>7714100</v>
      </c>
      <c r="C229" s="20">
        <v>2363044.0299999998</v>
      </c>
      <c r="D229" s="4">
        <f t="shared" si="3"/>
        <v>30.632789696788993</v>
      </c>
    </row>
    <row r="230" spans="1:4" ht="22.5" hidden="1">
      <c r="A230" s="3" t="s">
        <v>58</v>
      </c>
      <c r="B230" s="20">
        <v>7714100</v>
      </c>
      <c r="C230" s="20">
        <v>2363044.0299999998</v>
      </c>
      <c r="D230" s="4">
        <f t="shared" si="3"/>
        <v>30.632789696788993</v>
      </c>
    </row>
    <row r="231" spans="1:4" ht="22.5" hidden="1">
      <c r="A231" s="3" t="s">
        <v>60</v>
      </c>
      <c r="B231" s="20">
        <v>7714100</v>
      </c>
      <c r="C231" s="20">
        <v>2363044.0299999998</v>
      </c>
      <c r="D231" s="4">
        <f t="shared" si="3"/>
        <v>30.632789696788993</v>
      </c>
    </row>
    <row r="232" spans="1:4" hidden="1">
      <c r="A232" s="3" t="s">
        <v>74</v>
      </c>
      <c r="B232" s="20">
        <v>17842900</v>
      </c>
      <c r="C232" s="20">
        <v>5271228.4400000004</v>
      </c>
      <c r="D232" s="4">
        <f t="shared" si="3"/>
        <v>29.542442315991234</v>
      </c>
    </row>
    <row r="233" spans="1:4" ht="22.5" hidden="1">
      <c r="A233" s="3" t="s">
        <v>11</v>
      </c>
      <c r="B233" s="20">
        <v>145200</v>
      </c>
      <c r="C233" s="20">
        <v>14375.04</v>
      </c>
      <c r="D233" s="4">
        <f t="shared" si="3"/>
        <v>9.9001652892561989</v>
      </c>
    </row>
    <row r="234" spans="1:4" ht="33.75" hidden="1">
      <c r="A234" s="3" t="s">
        <v>12</v>
      </c>
      <c r="B234" s="20">
        <v>145200</v>
      </c>
      <c r="C234" s="20">
        <v>14375.04</v>
      </c>
      <c r="D234" s="4">
        <f t="shared" si="3"/>
        <v>9.9001652892561989</v>
      </c>
    </row>
    <row r="235" spans="1:4" hidden="1">
      <c r="A235" s="3" t="s">
        <v>13</v>
      </c>
      <c r="B235" s="20">
        <v>145200</v>
      </c>
      <c r="C235" s="20">
        <v>14375.04</v>
      </c>
      <c r="D235" s="4">
        <f t="shared" si="3"/>
        <v>9.9001652892561989</v>
      </c>
    </row>
    <row r="236" spans="1:4" ht="22.5" hidden="1">
      <c r="A236" s="3" t="s">
        <v>57</v>
      </c>
      <c r="B236" s="20">
        <v>12638600</v>
      </c>
      <c r="C236" s="20">
        <v>2193113.66</v>
      </c>
      <c r="D236" s="4">
        <f t="shared" si="3"/>
        <v>17.352504707799916</v>
      </c>
    </row>
    <row r="237" spans="1:4" ht="22.5" hidden="1">
      <c r="A237" s="3" t="s">
        <v>71</v>
      </c>
      <c r="B237" s="20">
        <v>12638600</v>
      </c>
      <c r="C237" s="20">
        <v>2193113.66</v>
      </c>
      <c r="D237" s="4">
        <f t="shared" si="3"/>
        <v>17.352504707799916</v>
      </c>
    </row>
    <row r="238" spans="1:4" ht="33.75" hidden="1">
      <c r="A238" s="3" t="s">
        <v>75</v>
      </c>
      <c r="B238" s="20">
        <v>12638600</v>
      </c>
      <c r="C238" s="20">
        <v>2193113.66</v>
      </c>
      <c r="D238" s="4">
        <f t="shared" si="3"/>
        <v>17.352504707799916</v>
      </c>
    </row>
    <row r="239" spans="1:4" ht="22.5" hidden="1">
      <c r="A239" s="3" t="s">
        <v>47</v>
      </c>
      <c r="B239" s="20">
        <v>5059100</v>
      </c>
      <c r="C239" s="20">
        <v>3063739.74</v>
      </c>
      <c r="D239" s="4">
        <f t="shared" si="3"/>
        <v>60.558987566958557</v>
      </c>
    </row>
    <row r="240" spans="1:4" hidden="1">
      <c r="A240" s="3" t="s">
        <v>48</v>
      </c>
      <c r="B240" s="20">
        <v>5059100</v>
      </c>
      <c r="C240" s="20">
        <v>3063739.74</v>
      </c>
      <c r="D240" s="4">
        <f t="shared" si="3"/>
        <v>60.558987566958557</v>
      </c>
    </row>
    <row r="241" spans="1:4" ht="33.75" hidden="1">
      <c r="A241" s="3" t="s">
        <v>49</v>
      </c>
      <c r="B241" s="20">
        <v>5059100</v>
      </c>
      <c r="C241" s="20">
        <v>3063739.74</v>
      </c>
      <c r="D241" s="4">
        <f t="shared" si="3"/>
        <v>60.558987566958557</v>
      </c>
    </row>
    <row r="242" spans="1:4" hidden="1">
      <c r="A242" s="3" t="s">
        <v>76</v>
      </c>
      <c r="B242" s="20">
        <v>1192200</v>
      </c>
      <c r="C242" s="20">
        <v>201135.55</v>
      </c>
      <c r="D242" s="4">
        <f t="shared" si="3"/>
        <v>16.870957054185538</v>
      </c>
    </row>
    <row r="243" spans="1:4" ht="56.25" hidden="1">
      <c r="A243" s="3" t="s">
        <v>6</v>
      </c>
      <c r="B243" s="20">
        <v>1192200</v>
      </c>
      <c r="C243" s="20">
        <v>201135.55</v>
      </c>
      <c r="D243" s="4">
        <f t="shared" si="3"/>
        <v>16.870957054185538</v>
      </c>
    </row>
    <row r="244" spans="1:4" ht="22.5" hidden="1">
      <c r="A244" s="3" t="s">
        <v>7</v>
      </c>
      <c r="B244" s="20">
        <v>1192200</v>
      </c>
      <c r="C244" s="20">
        <v>201135.55</v>
      </c>
      <c r="D244" s="4">
        <f t="shared" si="3"/>
        <v>16.870957054185538</v>
      </c>
    </row>
    <row r="245" spans="1:4" ht="22.5" hidden="1">
      <c r="A245" s="3" t="s">
        <v>8</v>
      </c>
      <c r="B245" s="20">
        <v>915670</v>
      </c>
      <c r="C245" s="20">
        <v>165017.06</v>
      </c>
      <c r="D245" s="4">
        <f t="shared" si="3"/>
        <v>18.021455327792761</v>
      </c>
    </row>
    <row r="246" spans="1:4" ht="45" hidden="1">
      <c r="A246" s="3" t="s">
        <v>9</v>
      </c>
      <c r="B246" s="20">
        <v>276530</v>
      </c>
      <c r="C246" s="20">
        <v>36118.49</v>
      </c>
      <c r="D246" s="4">
        <f t="shared" si="3"/>
        <v>13.061327884858784</v>
      </c>
    </row>
    <row r="247" spans="1:4">
      <c r="A247" s="3" t="s">
        <v>98</v>
      </c>
      <c r="B247" s="20">
        <v>280000</v>
      </c>
      <c r="C247" s="20">
        <v>112531</v>
      </c>
      <c r="D247" s="4">
        <f t="shared" si="3"/>
        <v>40.189642857142857</v>
      </c>
    </row>
    <row r="248" spans="1:4" hidden="1">
      <c r="A248" s="3" t="s">
        <v>77</v>
      </c>
      <c r="B248" s="20">
        <v>280000</v>
      </c>
      <c r="C248" s="20">
        <v>60320</v>
      </c>
      <c r="D248" s="4">
        <f t="shared" si="3"/>
        <v>21.542857142857144</v>
      </c>
    </row>
    <row r="249" spans="1:4" ht="56.25" hidden="1">
      <c r="A249" s="3" t="s">
        <v>6</v>
      </c>
      <c r="B249" s="20">
        <v>264670</v>
      </c>
      <c r="C249" s="20">
        <v>60320</v>
      </c>
      <c r="D249" s="4">
        <f t="shared" si="3"/>
        <v>22.790644954093779</v>
      </c>
    </row>
    <row r="250" spans="1:4" ht="22.5" hidden="1">
      <c r="A250" s="3" t="s">
        <v>7</v>
      </c>
      <c r="B250" s="20">
        <v>264670</v>
      </c>
      <c r="C250" s="20">
        <v>60320</v>
      </c>
      <c r="D250" s="4">
        <f t="shared" si="3"/>
        <v>22.790644954093779</v>
      </c>
    </row>
    <row r="251" spans="1:4" ht="22.5" hidden="1">
      <c r="A251" s="3" t="s">
        <v>65</v>
      </c>
      <c r="B251" s="20">
        <v>264670</v>
      </c>
      <c r="C251" s="20">
        <v>60320</v>
      </c>
      <c r="D251" s="4">
        <f t="shared" si="3"/>
        <v>22.790644954093779</v>
      </c>
    </row>
    <row r="252" spans="1:4" ht="22.5" hidden="1">
      <c r="A252" s="3" t="s">
        <v>11</v>
      </c>
      <c r="B252" s="20">
        <v>15330</v>
      </c>
      <c r="C252" s="20">
        <v>0</v>
      </c>
      <c r="D252" s="4">
        <f t="shared" si="3"/>
        <v>0</v>
      </c>
    </row>
    <row r="253" spans="1:4" ht="33.75" hidden="1">
      <c r="A253" s="3" t="s">
        <v>12</v>
      </c>
      <c r="B253" s="20">
        <v>15330</v>
      </c>
      <c r="C253" s="20">
        <v>0</v>
      </c>
      <c r="D253" s="4">
        <f t="shared" si="3"/>
        <v>0</v>
      </c>
    </row>
    <row r="254" spans="1:4" hidden="1">
      <c r="A254" s="3" t="s">
        <v>13</v>
      </c>
      <c r="B254" s="20">
        <v>15330</v>
      </c>
      <c r="C254" s="20">
        <v>0</v>
      </c>
      <c r="D254" s="4">
        <f t="shared" si="3"/>
        <v>0</v>
      </c>
    </row>
    <row r="255" spans="1:4">
      <c r="A255" s="3" t="s">
        <v>99</v>
      </c>
      <c r="B255" s="20">
        <v>1297100</v>
      </c>
      <c r="C255" s="20">
        <v>324276</v>
      </c>
      <c r="D255" s="4">
        <f t="shared" si="3"/>
        <v>25.000077095058202</v>
      </c>
    </row>
    <row r="256" spans="1:4" hidden="1">
      <c r="A256" s="3" t="s">
        <v>78</v>
      </c>
      <c r="B256" s="20">
        <v>2154000</v>
      </c>
      <c r="C256" s="20">
        <v>538500</v>
      </c>
      <c r="D256" s="4">
        <f t="shared" si="3"/>
        <v>25</v>
      </c>
    </row>
    <row r="257" spans="1:4" ht="33.75" hidden="1">
      <c r="A257" s="3" t="s">
        <v>39</v>
      </c>
      <c r="B257" s="20">
        <v>2154000</v>
      </c>
      <c r="C257" s="20">
        <v>538500</v>
      </c>
      <c r="D257" s="4">
        <f t="shared" si="3"/>
        <v>25</v>
      </c>
    </row>
    <row r="258" spans="1:4" hidden="1">
      <c r="A258" s="3" t="s">
        <v>40</v>
      </c>
      <c r="B258" s="20">
        <v>2154000</v>
      </c>
      <c r="C258" s="20">
        <v>538500</v>
      </c>
      <c r="D258" s="4">
        <f t="shared" si="3"/>
        <v>25</v>
      </c>
    </row>
    <row r="259" spans="1:4" ht="45" hidden="1">
      <c r="A259" s="3" t="s">
        <v>41</v>
      </c>
      <c r="B259" s="20">
        <v>2154000</v>
      </c>
      <c r="C259" s="20">
        <v>538500</v>
      </c>
      <c r="D259" s="4">
        <f t="shared" si="3"/>
        <v>25</v>
      </c>
    </row>
    <row r="260" spans="1:4" ht="22.5">
      <c r="A260" s="3" t="s">
        <v>100</v>
      </c>
      <c r="B260" s="20">
        <v>3214000</v>
      </c>
      <c r="C260" s="20">
        <v>628705.02</v>
      </c>
      <c r="D260" s="4">
        <f t="shared" si="3"/>
        <v>19.561450528935907</v>
      </c>
    </row>
    <row r="261" spans="1:4" ht="22.5" hidden="1">
      <c r="A261" s="3" t="s">
        <v>79</v>
      </c>
      <c r="B261" s="20">
        <v>2952352.44</v>
      </c>
      <c r="C261" s="20">
        <v>592412.71</v>
      </c>
      <c r="D261" s="4">
        <f t="shared" si="3"/>
        <v>20.065785574028553</v>
      </c>
    </row>
    <row r="262" spans="1:4" ht="22.5" hidden="1">
      <c r="A262" s="3" t="s">
        <v>80</v>
      </c>
      <c r="B262" s="20">
        <v>2952352.44</v>
      </c>
      <c r="C262" s="20">
        <v>592412.71</v>
      </c>
      <c r="D262" s="4">
        <f t="shared" si="3"/>
        <v>20.065785574028553</v>
      </c>
    </row>
    <row r="263" spans="1:4" hidden="1">
      <c r="A263" s="3" t="s">
        <v>81</v>
      </c>
      <c r="B263" s="20">
        <v>2952352.44</v>
      </c>
      <c r="C263" s="20">
        <v>592412.71</v>
      </c>
      <c r="D263" s="4">
        <f t="shared" si="3"/>
        <v>20.065785574028553</v>
      </c>
    </row>
    <row r="264" spans="1:4" ht="33.75">
      <c r="A264" s="3" t="s">
        <v>101</v>
      </c>
      <c r="B264" s="20">
        <v>19414301.52</v>
      </c>
      <c r="C264" s="20">
        <v>4664301</v>
      </c>
      <c r="D264" s="4">
        <f t="shared" si="3"/>
        <v>24.025077570753623</v>
      </c>
    </row>
    <row r="265" spans="1:4" ht="33.75" hidden="1">
      <c r="A265" s="3" t="s">
        <v>82</v>
      </c>
      <c r="B265" s="20">
        <v>18658000</v>
      </c>
      <c r="C265" s="20">
        <v>4664504.01</v>
      </c>
      <c r="D265" s="4"/>
    </row>
    <row r="266" spans="1:4" hidden="1">
      <c r="A266" s="3" t="s">
        <v>17</v>
      </c>
      <c r="B266" s="20">
        <v>18658000</v>
      </c>
      <c r="C266" s="20">
        <v>4664504.01</v>
      </c>
      <c r="D266" s="4"/>
    </row>
    <row r="267" spans="1:4" hidden="1">
      <c r="A267" s="3" t="s">
        <v>83</v>
      </c>
      <c r="B267" s="20">
        <v>18658000</v>
      </c>
      <c r="C267" s="20">
        <v>4664504.01</v>
      </c>
      <c r="D267" s="4"/>
    </row>
    <row r="268" spans="1:4" ht="22.5" hidden="1">
      <c r="A268" s="3" t="s">
        <v>2</v>
      </c>
      <c r="B268" s="20">
        <v>18658000</v>
      </c>
      <c r="C268" s="20">
        <v>4664504.01</v>
      </c>
      <c r="D268" s="4"/>
    </row>
    <row r="269" spans="1:4" ht="22.5" hidden="1">
      <c r="A269" s="3" t="s">
        <v>84</v>
      </c>
      <c r="B269" s="20">
        <v>12459566.17</v>
      </c>
      <c r="C269" s="20">
        <v>0</v>
      </c>
      <c r="D269" s="4"/>
    </row>
    <row r="270" spans="1:4" hidden="1">
      <c r="A270" s="3" t="s">
        <v>17</v>
      </c>
      <c r="B270" s="20">
        <v>12459566.17</v>
      </c>
      <c r="C270" s="20">
        <v>0</v>
      </c>
      <c r="D270" s="4"/>
    </row>
    <row r="271" spans="1:4" ht="13.5" hidden="1" thickBot="1">
      <c r="A271" s="3" t="s">
        <v>3</v>
      </c>
      <c r="B271" s="20">
        <v>12459566.17</v>
      </c>
      <c r="C271" s="20">
        <v>0</v>
      </c>
      <c r="D271" s="4"/>
    </row>
    <row r="272" spans="1:4" ht="13.5" hidden="1" thickBot="1">
      <c r="A272" s="1"/>
      <c r="B272" s="22"/>
      <c r="C272" s="22"/>
      <c r="D272" s="7"/>
    </row>
    <row r="273" spans="1:4" ht="23.25" hidden="1" thickBot="1">
      <c r="A273" s="8" t="s">
        <v>85</v>
      </c>
      <c r="B273" s="23">
        <v>-14800000</v>
      </c>
      <c r="C273" s="23">
        <v>12183804.67</v>
      </c>
      <c r="D273" s="9">
        <v>966155.75</v>
      </c>
    </row>
    <row r="274" spans="1:4">
      <c r="A274" s="1"/>
      <c r="B274" s="14"/>
      <c r="C274" s="14"/>
      <c r="D274" s="1"/>
    </row>
  </sheetData>
  <mergeCells count="2">
    <mergeCell ref="A2:D2"/>
    <mergeCell ref="A4:A5"/>
  </mergeCells>
  <pageMargins left="0.78740157480314965" right="0.31496062992125984" top="0.89370078740157477" bottom="0.89370078740157477" header="0.5" footer="0.5"/>
  <pageSetup paperSize="8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бюджета</vt:lpstr>
      <vt:lpstr>__bookmark_13</vt:lpstr>
      <vt:lpstr>__bookmark_14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2024-04-11T07:50:52Z</dcterms:created>
  <dcterms:modified xsi:type="dcterms:W3CDTF">2025-04-23T09:12:06Z</dcterms:modified>
</cp:coreProperties>
</file>