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9440" windowHeight="11040" firstSheet="1" activeTab="1"/>
  </bookViews>
  <sheets>
    <sheet name="консолидированный (короткая)" sheetId="11" state="hidden" r:id="rId1"/>
    <sheet name="пудожский район" sheetId="1" r:id="rId2"/>
    <sheet name="сортавала" sheetId="5" state="hidden" r:id="rId3"/>
    <sheet name="бюджет округа (района)" sheetId="8" state="hidden" r:id="rId4"/>
    <sheet name="бюджеты поселений" sheetId="9" state="hidden" r:id="rId5"/>
    <sheet name="КРЕДИТ ДЛЯ ПОСЕЛЕНИЯ" sheetId="10" state="hidden" r:id="rId6"/>
    <sheet name="Лист1" sheetId="12" state="hidden" r:id="rId7"/>
  </sheets>
  <externalReferences>
    <externalReference r:id="rId8"/>
    <externalReference r:id="rId9"/>
    <externalReference r:id="rId10"/>
  </externalReferences>
  <definedNames>
    <definedName name="_xlnm.Print_Titles" localSheetId="3">'бюджет округа (района)'!$A:$B,'бюджет округа (района)'!$5:$8</definedName>
    <definedName name="_xlnm.Print_Titles" localSheetId="4">'бюджеты поселений'!$A:$B,'бюджеты поселений'!$5:$8</definedName>
    <definedName name="_xlnm.Print_Titles" localSheetId="0">'консолидированный (короткая)'!$A:$B,'консолидированный (короткая)'!$5:$8</definedName>
    <definedName name="_xlnm.Print_Titles" localSheetId="5">'КРЕДИТ ДЛЯ ПОСЕЛЕНИЯ'!$A:$B,'КРЕДИТ ДЛЯ ПОСЕЛЕНИЯ'!$5:$8</definedName>
    <definedName name="_xlnm.Print_Titles" localSheetId="1">'пудожский район'!$A:$B,'пудожский район'!$6:$9</definedName>
    <definedName name="_xlnm.Print_Titles" localSheetId="2">сортавала!$4:$7</definedName>
    <definedName name="_xlnm.Print_Area" localSheetId="3">'бюджет округа (района)'!$A$2:$BL$131</definedName>
    <definedName name="_xlnm.Print_Area" localSheetId="4">'бюджеты поселений'!$A$2:$BL$131</definedName>
    <definedName name="_xlnm.Print_Area" localSheetId="0">'консолидированный (короткая)'!$A$2:$DV$130</definedName>
    <definedName name="_xlnm.Print_Area" localSheetId="5">'КРЕДИТ ДЛЯ ПОСЕЛЕНИЯ'!$A$2:$BL$128</definedName>
    <definedName name="_xlnm.Print_Area" localSheetId="1">'пудожский район'!$A$1:$I$32</definedName>
    <definedName name="_xlnm.Print_Area" localSheetId="2">сортавала!$A$1:$DV$111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6" i="1"/>
  <c r="C10"/>
  <c r="G13"/>
  <c r="G11"/>
  <c r="G14"/>
  <c r="G15"/>
  <c r="G17"/>
  <c r="G18"/>
  <c r="G19"/>
  <c r="G20"/>
  <c r="G21"/>
  <c r="G22"/>
  <c r="G23"/>
  <c r="G12"/>
  <c r="E10"/>
  <c r="G10" l="1"/>
  <c r="BG117" i="8" l="1"/>
  <c r="BG116"/>
  <c r="BG115"/>
  <c r="BD117"/>
  <c r="BD116"/>
  <c r="BD115"/>
  <c r="AR117"/>
  <c r="AR116"/>
  <c r="AR115"/>
  <c r="AL117"/>
  <c r="AL116"/>
  <c r="AL115"/>
  <c r="AI117"/>
  <c r="AI116"/>
  <c r="AI115"/>
  <c r="AF117"/>
  <c r="AF116"/>
  <c r="AF115"/>
  <c r="AF114"/>
  <c r="BG117" i="9"/>
  <c r="BG116"/>
  <c r="BG115"/>
  <c r="BD117"/>
  <c r="BD116"/>
  <c r="BD115"/>
  <c r="BG117" i="10"/>
  <c r="BG116"/>
  <c r="BG115"/>
  <c r="BD117"/>
  <c r="BD116"/>
  <c r="BD115"/>
  <c r="AX117" i="9"/>
  <c r="AX116"/>
  <c r="AX115"/>
  <c r="AX117" i="10"/>
  <c r="AX116"/>
  <c r="AX115"/>
  <c r="AR117" i="9"/>
  <c r="AR116"/>
  <c r="AR115"/>
  <c r="AR117" i="10"/>
  <c r="AR116"/>
  <c r="AR115"/>
  <c r="AL117" i="9"/>
  <c r="AL116"/>
  <c r="AL115"/>
  <c r="AL117" i="10"/>
  <c r="AL116"/>
  <c r="AL115"/>
  <c r="AI117" i="9"/>
  <c r="AI116"/>
  <c r="AI115"/>
  <c r="AI117" i="10"/>
  <c r="AI116"/>
  <c r="AI115"/>
  <c r="AF117" i="9"/>
  <c r="AF116"/>
  <c r="AF115"/>
  <c r="AF114"/>
  <c r="AF117" i="10"/>
  <c r="AF116"/>
  <c r="AF115"/>
  <c r="AF114"/>
  <c r="BI94" i="9"/>
  <c r="BJ94"/>
  <c r="BI94" i="10"/>
  <c r="BJ94"/>
  <c r="BI94" i="8"/>
  <c r="BJ94"/>
  <c r="Y117" i="10" l="1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Y117" i="9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I115" i="10"/>
  <c r="I115" i="9"/>
  <c r="G115" i="10"/>
  <c r="G115" i="9"/>
  <c r="G116" i="10"/>
  <c r="G117"/>
  <c r="G116" i="9"/>
  <c r="G117"/>
  <c r="I116" i="10"/>
  <c r="I117"/>
  <c r="I116" i="9"/>
  <c r="I117"/>
  <c r="CB117" i="8"/>
  <c r="CB116"/>
  <c r="CB115"/>
  <c r="BP117"/>
  <c r="BP116"/>
  <c r="BP115"/>
  <c r="DJ117"/>
  <c r="DI117"/>
  <c r="DJ116"/>
  <c r="DI116"/>
  <c r="DJ115"/>
  <c r="DI115"/>
  <c r="DD117"/>
  <c r="DC117"/>
  <c r="DD116"/>
  <c r="DC116"/>
  <c r="DD115"/>
  <c r="DC115"/>
  <c r="CX117"/>
  <c r="CW117"/>
  <c r="CX116"/>
  <c r="CW116"/>
  <c r="CX115"/>
  <c r="CW115"/>
  <c r="CR117"/>
  <c r="CQ117"/>
  <c r="CR116"/>
  <c r="CQ116"/>
  <c r="CR115"/>
  <c r="CQ115"/>
  <c r="CL117"/>
  <c r="CL116"/>
  <c r="CL115"/>
  <c r="CK115"/>
  <c r="CF117"/>
  <c r="CF116"/>
  <c r="CF115"/>
  <c r="CE115"/>
  <c r="BZ117"/>
  <c r="BZ116"/>
  <c r="BZ115"/>
  <c r="BY115"/>
  <c r="BT117"/>
  <c r="BT116"/>
  <c r="BT115"/>
  <c r="BS115"/>
  <c r="AA117"/>
  <c r="W117"/>
  <c r="S117"/>
  <c r="O117"/>
  <c r="K115"/>
  <c r="K117"/>
  <c r="A1" i="11"/>
  <c r="BK117" i="9"/>
  <c r="D117"/>
  <c r="BK116"/>
  <c r="D116"/>
  <c r="BK115"/>
  <c r="D115"/>
  <c r="BK117" i="10"/>
  <c r="D117"/>
  <c r="AT117" s="1"/>
  <c r="BK116"/>
  <c r="D116"/>
  <c r="BK115"/>
  <c r="D115"/>
  <c r="BK117" i="8"/>
  <c r="G117"/>
  <c r="BK116"/>
  <c r="G116"/>
  <c r="BK115"/>
  <c r="BM115" s="1"/>
  <c r="G115"/>
  <c r="AY5" i="11"/>
  <c r="E5"/>
  <c r="C5"/>
  <c r="C3" i="9"/>
  <c r="DR130" i="11"/>
  <c r="DQ130"/>
  <c r="DP130"/>
  <c r="DO130"/>
  <c r="DN130"/>
  <c r="DM130"/>
  <c r="DH130"/>
  <c r="DG130"/>
  <c r="DB130"/>
  <c r="DA130"/>
  <c r="CV130"/>
  <c r="CU130"/>
  <c r="CP130"/>
  <c r="CO130"/>
  <c r="CJ130"/>
  <c r="CI130"/>
  <c r="CD130"/>
  <c r="CC130"/>
  <c r="BX130"/>
  <c r="BW130"/>
  <c r="BR130"/>
  <c r="BQ130"/>
  <c r="BL130"/>
  <c r="BK130"/>
  <c r="BF130"/>
  <c r="BE130"/>
  <c r="BD130"/>
  <c r="BC130"/>
  <c r="AZ130"/>
  <c r="AY130"/>
  <c r="AX130"/>
  <c r="AW130"/>
  <c r="AT130"/>
  <c r="AS130"/>
  <c r="AP130"/>
  <c r="AO130"/>
  <c r="AL130"/>
  <c r="AK130"/>
  <c r="AH130"/>
  <c r="AG130"/>
  <c r="AD130"/>
  <c r="AC130"/>
  <c r="Z130"/>
  <c r="Y130"/>
  <c r="V130"/>
  <c r="U130"/>
  <c r="R130"/>
  <c r="Q130"/>
  <c r="N130"/>
  <c r="M130"/>
  <c r="J130"/>
  <c r="I130"/>
  <c r="H130"/>
  <c r="G130"/>
  <c r="F130"/>
  <c r="DV130" s="1"/>
  <c r="E130"/>
  <c r="DU130" s="1"/>
  <c r="D130"/>
  <c r="C130"/>
  <c r="DR129"/>
  <c r="DQ129"/>
  <c r="DP129"/>
  <c r="DO129"/>
  <c r="DN129"/>
  <c r="DM129"/>
  <c r="DH129"/>
  <c r="DG129"/>
  <c r="DB129"/>
  <c r="DA129"/>
  <c r="CV129"/>
  <c r="CU129"/>
  <c r="CP129"/>
  <c r="CO129"/>
  <c r="CJ129"/>
  <c r="CI129"/>
  <c r="CD129"/>
  <c r="CC129"/>
  <c r="BX129"/>
  <c r="BW129"/>
  <c r="BR129"/>
  <c r="BQ129"/>
  <c r="BL129"/>
  <c r="BK129"/>
  <c r="BF129"/>
  <c r="BE129"/>
  <c r="BD129"/>
  <c r="BC129"/>
  <c r="AZ129"/>
  <c r="AY129"/>
  <c r="AX129"/>
  <c r="AW129"/>
  <c r="AT129"/>
  <c r="AS129"/>
  <c r="AP129"/>
  <c r="AO129"/>
  <c r="AL129"/>
  <c r="AK129"/>
  <c r="AH129"/>
  <c r="AG129"/>
  <c r="AD129"/>
  <c r="AC129"/>
  <c r="Z129"/>
  <c r="Y129"/>
  <c r="V129"/>
  <c r="U129"/>
  <c r="R129"/>
  <c r="Q129"/>
  <c r="N129"/>
  <c r="M129"/>
  <c r="J129"/>
  <c r="I129"/>
  <c r="H129"/>
  <c r="G129"/>
  <c r="F129"/>
  <c r="DV129" s="1"/>
  <c r="E129"/>
  <c r="DU129" s="1"/>
  <c r="D129"/>
  <c r="C129"/>
  <c r="DR128"/>
  <c r="DQ128"/>
  <c r="DP128"/>
  <c r="DO128"/>
  <c r="DN128"/>
  <c r="DM128"/>
  <c r="DH128"/>
  <c r="DG128"/>
  <c r="DB128"/>
  <c r="DA128"/>
  <c r="CV128"/>
  <c r="CU128"/>
  <c r="CP128"/>
  <c r="CO128"/>
  <c r="CJ128"/>
  <c r="CI128"/>
  <c r="CD128"/>
  <c r="CC128"/>
  <c r="BX128"/>
  <c r="BW128"/>
  <c r="BR128"/>
  <c r="BQ128"/>
  <c r="BL128"/>
  <c r="BK128"/>
  <c r="BF128"/>
  <c r="BE128"/>
  <c r="BD128"/>
  <c r="BC128"/>
  <c r="AZ128"/>
  <c r="AY128"/>
  <c r="AX128"/>
  <c r="AW128"/>
  <c r="AT128"/>
  <c r="AS128"/>
  <c r="AP128"/>
  <c r="AO128"/>
  <c r="AL128"/>
  <c r="AK128"/>
  <c r="AH128"/>
  <c r="AG128"/>
  <c r="AD128"/>
  <c r="AC128"/>
  <c r="Z128"/>
  <c r="Y128"/>
  <c r="V128"/>
  <c r="U128"/>
  <c r="R128"/>
  <c r="Q128"/>
  <c r="N128"/>
  <c r="M128"/>
  <c r="J128"/>
  <c r="I128"/>
  <c r="H128"/>
  <c r="G128"/>
  <c r="F128"/>
  <c r="DV128" s="1"/>
  <c r="E128"/>
  <c r="DU128" s="1"/>
  <c r="D128"/>
  <c r="C128"/>
  <c r="DR127"/>
  <c r="DQ127"/>
  <c r="DP127"/>
  <c r="DO127"/>
  <c r="DN127"/>
  <c r="DM127"/>
  <c r="DH127"/>
  <c r="DG127"/>
  <c r="DB127"/>
  <c r="DA127"/>
  <c r="CV127"/>
  <c r="CU127"/>
  <c r="CP127"/>
  <c r="CO127"/>
  <c r="CJ127"/>
  <c r="CI127"/>
  <c r="CD127"/>
  <c r="CC127"/>
  <c r="BX127"/>
  <c r="BW127"/>
  <c r="BR127"/>
  <c r="BQ127"/>
  <c r="BL127"/>
  <c r="BK127"/>
  <c r="BF127"/>
  <c r="BE127"/>
  <c r="BD127"/>
  <c r="BC127"/>
  <c r="AZ127"/>
  <c r="AY127"/>
  <c r="AX127"/>
  <c r="AW127"/>
  <c r="AT127"/>
  <c r="AS127"/>
  <c r="AP127"/>
  <c r="AO127"/>
  <c r="AL127"/>
  <c r="AK127"/>
  <c r="AH127"/>
  <c r="AG127"/>
  <c r="AD127"/>
  <c r="AC127"/>
  <c r="Z127"/>
  <c r="Y127"/>
  <c r="V127"/>
  <c r="U127"/>
  <c r="R127"/>
  <c r="Q127"/>
  <c r="N127"/>
  <c r="M127"/>
  <c r="J127"/>
  <c r="I127"/>
  <c r="H127"/>
  <c r="G127"/>
  <c r="F127"/>
  <c r="DV127" s="1"/>
  <c r="E127"/>
  <c r="DU127" s="1"/>
  <c r="D127"/>
  <c r="C127"/>
  <c r="DR126"/>
  <c r="DQ126"/>
  <c r="DP126"/>
  <c r="DO126"/>
  <c r="DN126"/>
  <c r="DM126"/>
  <c r="DH126"/>
  <c r="DG126"/>
  <c r="DB126"/>
  <c r="DA126"/>
  <c r="CV126"/>
  <c r="CU126"/>
  <c r="CP126"/>
  <c r="CO126"/>
  <c r="CJ126"/>
  <c r="CI126"/>
  <c r="CD126"/>
  <c r="CC126"/>
  <c r="BX126"/>
  <c r="BW126"/>
  <c r="BR126"/>
  <c r="BQ126"/>
  <c r="BL126"/>
  <c r="BK126"/>
  <c r="BF126"/>
  <c r="BE126"/>
  <c r="BD126"/>
  <c r="BC126"/>
  <c r="AZ126"/>
  <c r="AY126"/>
  <c r="AX126"/>
  <c r="AW126"/>
  <c r="AT126"/>
  <c r="AS126"/>
  <c r="AP126"/>
  <c r="AO126"/>
  <c r="AL126"/>
  <c r="AK126"/>
  <c r="AH126"/>
  <c r="AG126"/>
  <c r="AD126"/>
  <c r="AC126"/>
  <c r="Z126"/>
  <c r="Y126"/>
  <c r="V126"/>
  <c r="U126"/>
  <c r="R126"/>
  <c r="Q126"/>
  <c r="N126"/>
  <c r="M126"/>
  <c r="J126"/>
  <c r="I126"/>
  <c r="H126"/>
  <c r="G126"/>
  <c r="F126"/>
  <c r="DV126" s="1"/>
  <c r="E126"/>
  <c r="DU126" s="1"/>
  <c r="D126"/>
  <c r="C126"/>
  <c r="DR125"/>
  <c r="DQ125"/>
  <c r="DP125"/>
  <c r="DO125"/>
  <c r="DN125"/>
  <c r="DM125"/>
  <c r="DH125"/>
  <c r="DG125"/>
  <c r="DB125"/>
  <c r="DA125"/>
  <c r="CV125"/>
  <c r="CU125"/>
  <c r="CP125"/>
  <c r="CO125"/>
  <c r="CJ125"/>
  <c r="CI125"/>
  <c r="CD125"/>
  <c r="CC125"/>
  <c r="BX125"/>
  <c r="BW125"/>
  <c r="BR125"/>
  <c r="BQ125"/>
  <c r="BL125"/>
  <c r="BK125"/>
  <c r="BF125"/>
  <c r="BE125"/>
  <c r="BD125"/>
  <c r="BC125"/>
  <c r="AZ125"/>
  <c r="AY125"/>
  <c r="AX125"/>
  <c r="F125" s="1"/>
  <c r="DV125" s="1"/>
  <c r="AW125"/>
  <c r="E125" s="1"/>
  <c r="DU125" s="1"/>
  <c r="AT125"/>
  <c r="AS125"/>
  <c r="AP125"/>
  <c r="AO125"/>
  <c r="AL125"/>
  <c r="AK125"/>
  <c r="AH125"/>
  <c r="AG125"/>
  <c r="AD125"/>
  <c r="AC125"/>
  <c r="Z125"/>
  <c r="Y125"/>
  <c r="V125"/>
  <c r="U125"/>
  <c r="R125"/>
  <c r="Q125"/>
  <c r="N125"/>
  <c r="M125"/>
  <c r="J125"/>
  <c r="I125"/>
  <c r="H125"/>
  <c r="G125"/>
  <c r="D125"/>
  <c r="C125"/>
  <c r="DR124"/>
  <c r="DQ124"/>
  <c r="DP124"/>
  <c r="DO124"/>
  <c r="DN124"/>
  <c r="DM124"/>
  <c r="DH124"/>
  <c r="DG124"/>
  <c r="DB124"/>
  <c r="DA124"/>
  <c r="CV124"/>
  <c r="CU124"/>
  <c r="CP124"/>
  <c r="CO124"/>
  <c r="CJ124"/>
  <c r="CI124"/>
  <c r="CD124"/>
  <c r="CC124"/>
  <c r="BX124"/>
  <c r="BW124"/>
  <c r="BR124"/>
  <c r="BQ124"/>
  <c r="BL124"/>
  <c r="BK124"/>
  <c r="BF124"/>
  <c r="BE124"/>
  <c r="BD124"/>
  <c r="BC124"/>
  <c r="AZ124"/>
  <c r="AY124"/>
  <c r="AX124"/>
  <c r="AW124"/>
  <c r="AT124"/>
  <c r="AS124"/>
  <c r="AP124"/>
  <c r="AO124"/>
  <c r="AL124"/>
  <c r="AK124"/>
  <c r="AH124"/>
  <c r="AG124"/>
  <c r="AD124"/>
  <c r="AC124"/>
  <c r="Z124"/>
  <c r="Y124"/>
  <c r="V124"/>
  <c r="U124"/>
  <c r="R124"/>
  <c r="Q124"/>
  <c r="N124"/>
  <c r="M124"/>
  <c r="J124"/>
  <c r="I124"/>
  <c r="H124"/>
  <c r="G124"/>
  <c r="F124"/>
  <c r="DV124" s="1"/>
  <c r="E124"/>
  <c r="DU124" s="1"/>
  <c r="D124"/>
  <c r="C124"/>
  <c r="DR123"/>
  <c r="DQ123"/>
  <c r="DP123"/>
  <c r="DO123"/>
  <c r="DN123"/>
  <c r="DM123"/>
  <c r="DH123"/>
  <c r="DG123"/>
  <c r="DB123"/>
  <c r="DA123"/>
  <c r="CV123"/>
  <c r="CU123"/>
  <c r="CP123"/>
  <c r="CO123"/>
  <c r="CJ123"/>
  <c r="CI123"/>
  <c r="CD123"/>
  <c r="CC123"/>
  <c r="BX123"/>
  <c r="BW123"/>
  <c r="BR123"/>
  <c r="BQ123"/>
  <c r="BL123"/>
  <c r="BK123"/>
  <c r="BF123"/>
  <c r="BE123"/>
  <c r="BD123"/>
  <c r="BC123"/>
  <c r="AZ123"/>
  <c r="AY123"/>
  <c r="AX123"/>
  <c r="AW123"/>
  <c r="AT123"/>
  <c r="AS123"/>
  <c r="AP123"/>
  <c r="AO123"/>
  <c r="AL123"/>
  <c r="AK123"/>
  <c r="AH123"/>
  <c r="AG123"/>
  <c r="AD123"/>
  <c r="AC123"/>
  <c r="Z123"/>
  <c r="Y123"/>
  <c r="V123"/>
  <c r="U123"/>
  <c r="R123"/>
  <c r="Q123"/>
  <c r="N123"/>
  <c r="M123"/>
  <c r="J123"/>
  <c r="I123"/>
  <c r="H123"/>
  <c r="G123"/>
  <c r="F123"/>
  <c r="DV123" s="1"/>
  <c r="E123"/>
  <c r="DU123" s="1"/>
  <c r="D123"/>
  <c r="C123"/>
  <c r="DR122"/>
  <c r="DQ122"/>
  <c r="DP122"/>
  <c r="DO122"/>
  <c r="DN122"/>
  <c r="DM122"/>
  <c r="DH122"/>
  <c r="DG122"/>
  <c r="DB122"/>
  <c r="DA122"/>
  <c r="CV122"/>
  <c r="CU122"/>
  <c r="CP122"/>
  <c r="CO122"/>
  <c r="CJ122"/>
  <c r="CI122"/>
  <c r="CD122"/>
  <c r="CC122"/>
  <c r="BX122"/>
  <c r="BW122"/>
  <c r="BR122"/>
  <c r="BQ122"/>
  <c r="BL122"/>
  <c r="BK122"/>
  <c r="BF122"/>
  <c r="BE122"/>
  <c r="BD122"/>
  <c r="BC122"/>
  <c r="AZ122"/>
  <c r="AY122"/>
  <c r="AX122"/>
  <c r="AW122"/>
  <c r="AT122"/>
  <c r="AS122"/>
  <c r="AP122"/>
  <c r="AO122"/>
  <c r="AL122"/>
  <c r="AK122"/>
  <c r="AH122"/>
  <c r="AG122"/>
  <c r="AD122"/>
  <c r="AC122"/>
  <c r="Z122"/>
  <c r="Y122"/>
  <c r="V122"/>
  <c r="U122"/>
  <c r="R122"/>
  <c r="Q122"/>
  <c r="N122"/>
  <c r="M122"/>
  <c r="J122"/>
  <c r="I122"/>
  <c r="H122"/>
  <c r="G122"/>
  <c r="F122"/>
  <c r="DV122" s="1"/>
  <c r="E122"/>
  <c r="DU122" s="1"/>
  <c r="D122"/>
  <c r="C122"/>
  <c r="DR121"/>
  <c r="DQ121"/>
  <c r="DP121"/>
  <c r="DO121"/>
  <c r="DN121"/>
  <c r="DM121"/>
  <c r="DH121"/>
  <c r="DG121"/>
  <c r="DB121"/>
  <c r="DA121"/>
  <c r="CV121"/>
  <c r="CU121"/>
  <c r="CP121"/>
  <c r="CO121"/>
  <c r="CJ121"/>
  <c r="CI121"/>
  <c r="CD121"/>
  <c r="CC121"/>
  <c r="BX121"/>
  <c r="BW121"/>
  <c r="BR121"/>
  <c r="BQ121"/>
  <c r="BL121"/>
  <c r="BK121"/>
  <c r="BF121"/>
  <c r="BE121"/>
  <c r="BD121"/>
  <c r="BC121"/>
  <c r="AZ121"/>
  <c r="AY121"/>
  <c r="AX121"/>
  <c r="AW121"/>
  <c r="AT121"/>
  <c r="AS121"/>
  <c r="AP121"/>
  <c r="AO121"/>
  <c r="AL121"/>
  <c r="AK121"/>
  <c r="AH121"/>
  <c r="AG121"/>
  <c r="AD121"/>
  <c r="AC121"/>
  <c r="Z121"/>
  <c r="Y121"/>
  <c r="V121"/>
  <c r="U121"/>
  <c r="R121"/>
  <c r="Q121"/>
  <c r="N121"/>
  <c r="M121"/>
  <c r="J121"/>
  <c r="I121"/>
  <c r="H121"/>
  <c r="G121"/>
  <c r="F121"/>
  <c r="DV121" s="1"/>
  <c r="E121"/>
  <c r="DU121" s="1"/>
  <c r="D121"/>
  <c r="C121"/>
  <c r="DR120"/>
  <c r="DQ120"/>
  <c r="DP120"/>
  <c r="DO120"/>
  <c r="DN120"/>
  <c r="DM120"/>
  <c r="DH120"/>
  <c r="DG120"/>
  <c r="DB120"/>
  <c r="DA120"/>
  <c r="CV120"/>
  <c r="CU120"/>
  <c r="CP120"/>
  <c r="CO120"/>
  <c r="CJ120"/>
  <c r="CI120"/>
  <c r="CD120"/>
  <c r="CC120"/>
  <c r="BX120"/>
  <c r="BW120"/>
  <c r="BR120"/>
  <c r="BQ120"/>
  <c r="BL120"/>
  <c r="BK120"/>
  <c r="BF120"/>
  <c r="BE120"/>
  <c r="BD120"/>
  <c r="BC120"/>
  <c r="AZ120"/>
  <c r="AY120"/>
  <c r="AX120"/>
  <c r="AW120"/>
  <c r="AT120"/>
  <c r="AS120"/>
  <c r="AP120"/>
  <c r="AO120"/>
  <c r="AL120"/>
  <c r="AK120"/>
  <c r="AH120"/>
  <c r="AG120"/>
  <c r="AD120"/>
  <c r="AC120"/>
  <c r="Z120"/>
  <c r="Y120"/>
  <c r="V120"/>
  <c r="U120"/>
  <c r="R120"/>
  <c r="Q120"/>
  <c r="N120"/>
  <c r="M120"/>
  <c r="J120"/>
  <c r="I120"/>
  <c r="H120"/>
  <c r="G120"/>
  <c r="F120"/>
  <c r="DV120" s="1"/>
  <c r="E120"/>
  <c r="DU120" s="1"/>
  <c r="D120"/>
  <c r="C120"/>
  <c r="DR119"/>
  <c r="DQ119"/>
  <c r="DP119"/>
  <c r="DO119"/>
  <c r="DN119"/>
  <c r="DM119"/>
  <c r="DH119"/>
  <c r="DG119"/>
  <c r="DB119"/>
  <c r="DA119"/>
  <c r="CV119"/>
  <c r="CU119"/>
  <c r="CP119"/>
  <c r="CO119"/>
  <c r="CJ119"/>
  <c r="CI119"/>
  <c r="CD119"/>
  <c r="CC119"/>
  <c r="BX119"/>
  <c r="BW119"/>
  <c r="BR119"/>
  <c r="BQ119"/>
  <c r="BL119"/>
  <c r="BK119"/>
  <c r="BF119"/>
  <c r="BE119"/>
  <c r="BD119"/>
  <c r="BC119"/>
  <c r="AZ119"/>
  <c r="AY119"/>
  <c r="AX119"/>
  <c r="AW119"/>
  <c r="E119" s="1"/>
  <c r="DU119" s="1"/>
  <c r="AT119"/>
  <c r="AS119"/>
  <c r="AP119"/>
  <c r="AO119"/>
  <c r="AL119"/>
  <c r="AK119"/>
  <c r="AH119"/>
  <c r="AG119"/>
  <c r="AD119"/>
  <c r="AC119"/>
  <c r="Z119"/>
  <c r="Y119"/>
  <c r="V119"/>
  <c r="U119"/>
  <c r="R119"/>
  <c r="Q119"/>
  <c r="N119"/>
  <c r="M119"/>
  <c r="J119"/>
  <c r="I119"/>
  <c r="H119"/>
  <c r="G119"/>
  <c r="F119"/>
  <c r="DV119" s="1"/>
  <c r="D119"/>
  <c r="C119"/>
  <c r="DV114"/>
  <c r="DU114"/>
  <c r="DP114"/>
  <c r="DO114"/>
  <c r="BB114"/>
  <c r="BA114"/>
  <c r="AZ114"/>
  <c r="AY114"/>
  <c r="D114"/>
  <c r="C114"/>
  <c r="DU113"/>
  <c r="DS113"/>
  <c r="DM113"/>
  <c r="DK113"/>
  <c r="DE113"/>
  <c r="CY113"/>
  <c r="CS113"/>
  <c r="CM113"/>
  <c r="CG113"/>
  <c r="CA113"/>
  <c r="BU113"/>
  <c r="BO113"/>
  <c r="BI113"/>
  <c r="BA113"/>
  <c r="C113"/>
  <c r="E113" s="1"/>
  <c r="AW113" s="1"/>
  <c r="DR112"/>
  <c r="DQ112"/>
  <c r="DP112"/>
  <c r="DO112"/>
  <c r="DN112"/>
  <c r="DM112"/>
  <c r="DH112"/>
  <c r="DG112"/>
  <c r="DB112"/>
  <c r="DA112"/>
  <c r="CV112"/>
  <c r="CU112"/>
  <c r="CP112"/>
  <c r="CO112"/>
  <c r="CJ112"/>
  <c r="CI112"/>
  <c r="CD112"/>
  <c r="CC112"/>
  <c r="BX112"/>
  <c r="BW112"/>
  <c r="BR112"/>
  <c r="BQ112"/>
  <c r="BL112"/>
  <c r="BK112"/>
  <c r="BF112"/>
  <c r="BE112"/>
  <c r="BD112"/>
  <c r="BC112"/>
  <c r="AZ112"/>
  <c r="AY112"/>
  <c r="AX112"/>
  <c r="AW112"/>
  <c r="AT112"/>
  <c r="AS112"/>
  <c r="AP112"/>
  <c r="AO112"/>
  <c r="AL112"/>
  <c r="AK112"/>
  <c r="AH112"/>
  <c r="AG112"/>
  <c r="AD112"/>
  <c r="AC112"/>
  <c r="Z112"/>
  <c r="Y112"/>
  <c r="V112"/>
  <c r="U112"/>
  <c r="R112"/>
  <c r="Q112"/>
  <c r="N112"/>
  <c r="M112"/>
  <c r="J112"/>
  <c r="I112"/>
  <c r="H112"/>
  <c r="G112"/>
  <c r="D112"/>
  <c r="C112"/>
  <c r="DR111"/>
  <c r="DQ111"/>
  <c r="DP111"/>
  <c r="DO111"/>
  <c r="DN111"/>
  <c r="DM111"/>
  <c r="DH111"/>
  <c r="DG111"/>
  <c r="DB111"/>
  <c r="DA111"/>
  <c r="CV111"/>
  <c r="CU111"/>
  <c r="CP111"/>
  <c r="CO111"/>
  <c r="CJ111"/>
  <c r="CI111"/>
  <c r="CD111"/>
  <c r="CC111"/>
  <c r="BX111"/>
  <c r="BW111"/>
  <c r="BR111"/>
  <c r="BQ111"/>
  <c r="BL111"/>
  <c r="BK111"/>
  <c r="BF111"/>
  <c r="BE111"/>
  <c r="BD111"/>
  <c r="BC111"/>
  <c r="AZ111"/>
  <c r="AY111"/>
  <c r="AX111"/>
  <c r="AW111"/>
  <c r="AT111"/>
  <c r="AS111"/>
  <c r="AP111"/>
  <c r="AO111"/>
  <c r="AL111"/>
  <c r="AK111"/>
  <c r="AH111"/>
  <c r="AG111"/>
  <c r="AD111"/>
  <c r="AC111"/>
  <c r="Z111"/>
  <c r="Y111"/>
  <c r="V111"/>
  <c r="U111"/>
  <c r="R111"/>
  <c r="Q111"/>
  <c r="N111"/>
  <c r="M111"/>
  <c r="J111"/>
  <c r="I111"/>
  <c r="H111"/>
  <c r="G111"/>
  <c r="D111"/>
  <c r="C111"/>
  <c r="DR110"/>
  <c r="DQ110"/>
  <c r="DP110"/>
  <c r="DO110"/>
  <c r="DN110"/>
  <c r="DM110"/>
  <c r="DH110"/>
  <c r="DG110"/>
  <c r="DB110"/>
  <c r="DA110"/>
  <c r="CV110"/>
  <c r="CU110"/>
  <c r="CP110"/>
  <c r="CO110"/>
  <c r="CJ110"/>
  <c r="CI110"/>
  <c r="CD110"/>
  <c r="CC110"/>
  <c r="BX110"/>
  <c r="BW110"/>
  <c r="BR110"/>
  <c r="BQ110"/>
  <c r="BL110"/>
  <c r="BK110"/>
  <c r="BF110"/>
  <c r="BE110"/>
  <c r="BD110"/>
  <c r="BC110"/>
  <c r="AZ110"/>
  <c r="AY110"/>
  <c r="AX110"/>
  <c r="AW110"/>
  <c r="AT110"/>
  <c r="AS110"/>
  <c r="AP110"/>
  <c r="AO110"/>
  <c r="AL110"/>
  <c r="AK110"/>
  <c r="AH110"/>
  <c r="AG110"/>
  <c r="AD110"/>
  <c r="AC110"/>
  <c r="Z110"/>
  <c r="Y110"/>
  <c r="V110"/>
  <c r="U110"/>
  <c r="R110"/>
  <c r="Q110"/>
  <c r="N110"/>
  <c r="M110"/>
  <c r="J110"/>
  <c r="I110"/>
  <c r="H110"/>
  <c r="G110"/>
  <c r="D110"/>
  <c r="C110"/>
  <c r="DR109"/>
  <c r="DQ109"/>
  <c r="DP109"/>
  <c r="DO109"/>
  <c r="DN109"/>
  <c r="DM109"/>
  <c r="DH109"/>
  <c r="DG109"/>
  <c r="DB109"/>
  <c r="DA109"/>
  <c r="CV109"/>
  <c r="CU109"/>
  <c r="CP109"/>
  <c r="CO109"/>
  <c r="CJ109"/>
  <c r="CI109"/>
  <c r="CD109"/>
  <c r="CC109"/>
  <c r="BX109"/>
  <c r="BW109"/>
  <c r="BR109"/>
  <c r="BQ109"/>
  <c r="BL109"/>
  <c r="BK109"/>
  <c r="BF109"/>
  <c r="BE109"/>
  <c r="BD109"/>
  <c r="BC109"/>
  <c r="AZ109"/>
  <c r="AY109"/>
  <c r="AX109"/>
  <c r="AW109"/>
  <c r="AT109"/>
  <c r="AS109"/>
  <c r="AP109"/>
  <c r="AO109"/>
  <c r="AL109"/>
  <c r="AK109"/>
  <c r="AH109"/>
  <c r="AG109"/>
  <c r="AD109"/>
  <c r="AC109"/>
  <c r="Z109"/>
  <c r="Y109"/>
  <c r="V109"/>
  <c r="U109"/>
  <c r="R109"/>
  <c r="Q109"/>
  <c r="N109"/>
  <c r="M109"/>
  <c r="J109"/>
  <c r="I109"/>
  <c r="H109"/>
  <c r="G109"/>
  <c r="D109"/>
  <c r="C109"/>
  <c r="DR108"/>
  <c r="DQ108"/>
  <c r="DP108"/>
  <c r="DO108"/>
  <c r="DN108"/>
  <c r="DM108"/>
  <c r="DH108"/>
  <c r="DG108"/>
  <c r="DB108"/>
  <c r="DA108"/>
  <c r="CV108"/>
  <c r="CU108"/>
  <c r="CP108"/>
  <c r="CO108"/>
  <c r="CJ108"/>
  <c r="CI108"/>
  <c r="CD108"/>
  <c r="CC108"/>
  <c r="BX108"/>
  <c r="BW108"/>
  <c r="BR108"/>
  <c r="BQ108"/>
  <c r="BL108"/>
  <c r="BK108"/>
  <c r="BF108"/>
  <c r="BE108"/>
  <c r="BD108"/>
  <c r="BC108"/>
  <c r="AZ108"/>
  <c r="AY108"/>
  <c r="AX108"/>
  <c r="AW108"/>
  <c r="AT108"/>
  <c r="AS108"/>
  <c r="AP108"/>
  <c r="AO108"/>
  <c r="AL108"/>
  <c r="AK108"/>
  <c r="AH108"/>
  <c r="AG108"/>
  <c r="AD108"/>
  <c r="AC108"/>
  <c r="Z108"/>
  <c r="Y108"/>
  <c r="V108"/>
  <c r="U108"/>
  <c r="R108"/>
  <c r="Q108"/>
  <c r="N108"/>
  <c r="M108"/>
  <c r="J108"/>
  <c r="I108"/>
  <c r="H108"/>
  <c r="G108"/>
  <c r="D108"/>
  <c r="C108"/>
  <c r="DR107"/>
  <c r="DQ107"/>
  <c r="DP107"/>
  <c r="DO107"/>
  <c r="DN107"/>
  <c r="DM107"/>
  <c r="DH107"/>
  <c r="DG107"/>
  <c r="DB107"/>
  <c r="DA107"/>
  <c r="CV107"/>
  <c r="CU107"/>
  <c r="CP107"/>
  <c r="CO107"/>
  <c r="CJ107"/>
  <c r="CI107"/>
  <c r="CD107"/>
  <c r="CC107"/>
  <c r="BX107"/>
  <c r="BW107"/>
  <c r="BR107"/>
  <c r="BQ107"/>
  <c r="BL107"/>
  <c r="BK107"/>
  <c r="BF107"/>
  <c r="BE107"/>
  <c r="BD107"/>
  <c r="BC107"/>
  <c r="AZ107"/>
  <c r="AY107"/>
  <c r="AX107"/>
  <c r="AW107"/>
  <c r="AT107"/>
  <c r="AS107"/>
  <c r="AP107"/>
  <c r="AO107"/>
  <c r="AL107"/>
  <c r="AK107"/>
  <c r="AH107"/>
  <c r="AG107"/>
  <c r="AD107"/>
  <c r="AC107"/>
  <c r="Z107"/>
  <c r="Y107"/>
  <c r="V107"/>
  <c r="U107"/>
  <c r="R107"/>
  <c r="Q107"/>
  <c r="N107"/>
  <c r="M107"/>
  <c r="J107"/>
  <c r="I107"/>
  <c r="H107"/>
  <c r="G107"/>
  <c r="D107"/>
  <c r="C107"/>
  <c r="DR106"/>
  <c r="DQ106"/>
  <c r="DP106"/>
  <c r="DO106"/>
  <c r="DN106"/>
  <c r="DM106"/>
  <c r="DH106"/>
  <c r="DG106"/>
  <c r="DB106"/>
  <c r="DA106"/>
  <c r="CV106"/>
  <c r="CU106"/>
  <c r="CP106"/>
  <c r="CO106"/>
  <c r="CJ106"/>
  <c r="CI106"/>
  <c r="CD106"/>
  <c r="CC106"/>
  <c r="BX106"/>
  <c r="BW106"/>
  <c r="BR106"/>
  <c r="BQ106"/>
  <c r="BL106"/>
  <c r="BK106"/>
  <c r="BF106"/>
  <c r="BE106"/>
  <c r="BD106"/>
  <c r="BC106"/>
  <c r="AZ106"/>
  <c r="AY106"/>
  <c r="AX106"/>
  <c r="AW106"/>
  <c r="AT106"/>
  <c r="AS106"/>
  <c r="AP106"/>
  <c r="AO106"/>
  <c r="AL106"/>
  <c r="AK106"/>
  <c r="AH106"/>
  <c r="AG106"/>
  <c r="AD106"/>
  <c r="AC106"/>
  <c r="Z106"/>
  <c r="Y106"/>
  <c r="V106"/>
  <c r="U106"/>
  <c r="R106"/>
  <c r="Q106"/>
  <c r="N106"/>
  <c r="M106"/>
  <c r="J106"/>
  <c r="I106"/>
  <c r="H106"/>
  <c r="G106"/>
  <c r="D106"/>
  <c r="C106"/>
  <c r="DR105"/>
  <c r="DQ105"/>
  <c r="DP105"/>
  <c r="DO105"/>
  <c r="DN105"/>
  <c r="DM105"/>
  <c r="DH105"/>
  <c r="DG105"/>
  <c r="DB105"/>
  <c r="DA105"/>
  <c r="CV105"/>
  <c r="CU105"/>
  <c r="CP105"/>
  <c r="CO105"/>
  <c r="CJ105"/>
  <c r="CI105"/>
  <c r="CD105"/>
  <c r="CC105"/>
  <c r="BX105"/>
  <c r="BW105"/>
  <c r="BR105"/>
  <c r="BQ105"/>
  <c r="BL105"/>
  <c r="BK105"/>
  <c r="BF105"/>
  <c r="BE105"/>
  <c r="BD105"/>
  <c r="BC105"/>
  <c r="AZ105"/>
  <c r="AY105"/>
  <c r="AX105"/>
  <c r="AW105"/>
  <c r="AT105"/>
  <c r="AS105"/>
  <c r="AP105"/>
  <c r="AO105"/>
  <c r="AL105"/>
  <c r="AK105"/>
  <c r="AH105"/>
  <c r="AG105"/>
  <c r="AD105"/>
  <c r="AC105"/>
  <c r="Z105"/>
  <c r="Y105"/>
  <c r="V105"/>
  <c r="U105"/>
  <c r="R105"/>
  <c r="Q105"/>
  <c r="N105"/>
  <c r="M105"/>
  <c r="J105"/>
  <c r="I105"/>
  <c r="H105"/>
  <c r="G105"/>
  <c r="D105"/>
  <c r="C105"/>
  <c r="DR104"/>
  <c r="DQ104"/>
  <c r="DP104"/>
  <c r="DO104"/>
  <c r="DN104"/>
  <c r="DM104"/>
  <c r="DH104"/>
  <c r="DG104"/>
  <c r="DB104"/>
  <c r="DA104"/>
  <c r="CV104"/>
  <c r="CU104"/>
  <c r="CP104"/>
  <c r="CO104"/>
  <c r="CJ104"/>
  <c r="CI104"/>
  <c r="CD104"/>
  <c r="CC104"/>
  <c r="BX104"/>
  <c r="BW104"/>
  <c r="BR104"/>
  <c r="BQ104"/>
  <c r="BL104"/>
  <c r="BK104"/>
  <c r="BF104"/>
  <c r="BE104"/>
  <c r="BD104"/>
  <c r="BC104"/>
  <c r="AZ104"/>
  <c r="DT104" s="1"/>
  <c r="AY104"/>
  <c r="DS104" s="1"/>
  <c r="AX104"/>
  <c r="AW104"/>
  <c r="AT104"/>
  <c r="AS104"/>
  <c r="AP104"/>
  <c r="AO104"/>
  <c r="AL104"/>
  <c r="AK104"/>
  <c r="AH104"/>
  <c r="AG104"/>
  <c r="AD104"/>
  <c r="AC104"/>
  <c r="Z104"/>
  <c r="Y104"/>
  <c r="V104"/>
  <c r="U104"/>
  <c r="R104"/>
  <c r="Q104"/>
  <c r="N104"/>
  <c r="M104"/>
  <c r="J104"/>
  <c r="I104"/>
  <c r="H104"/>
  <c r="G104"/>
  <c r="D104"/>
  <c r="C104"/>
  <c r="DR103"/>
  <c r="DQ103"/>
  <c r="DP103"/>
  <c r="DO103"/>
  <c r="DN103"/>
  <c r="DM103"/>
  <c r="DH103"/>
  <c r="DG103"/>
  <c r="DB103"/>
  <c r="DA103"/>
  <c r="CV103"/>
  <c r="CU103"/>
  <c r="CP103"/>
  <c r="CO103"/>
  <c r="CJ103"/>
  <c r="CI103"/>
  <c r="CD103"/>
  <c r="CC103"/>
  <c r="BX103"/>
  <c r="BW103"/>
  <c r="BR103"/>
  <c r="BQ103"/>
  <c r="BL103"/>
  <c r="BK103"/>
  <c r="BF103"/>
  <c r="BE103"/>
  <c r="BD103"/>
  <c r="BC103"/>
  <c r="AZ103"/>
  <c r="DT103" s="1"/>
  <c r="AY103"/>
  <c r="DS103" s="1"/>
  <c r="AX103"/>
  <c r="AW103"/>
  <c r="AT103"/>
  <c r="AS103"/>
  <c r="AP103"/>
  <c r="AO103"/>
  <c r="AL103"/>
  <c r="AK103"/>
  <c r="AH103"/>
  <c r="AG103"/>
  <c r="AD103"/>
  <c r="AC103"/>
  <c r="Z103"/>
  <c r="Y103"/>
  <c r="V103"/>
  <c r="U103"/>
  <c r="R103"/>
  <c r="Q103"/>
  <c r="N103"/>
  <c r="M103"/>
  <c r="J103"/>
  <c r="I103"/>
  <c r="H103"/>
  <c r="G103"/>
  <c r="D103"/>
  <c r="C103"/>
  <c r="DR102"/>
  <c r="DQ102"/>
  <c r="DP102"/>
  <c r="DO102"/>
  <c r="DN102"/>
  <c r="DM102"/>
  <c r="DH102"/>
  <c r="DG102"/>
  <c r="DB102"/>
  <c r="DA102"/>
  <c r="CV102"/>
  <c r="CU102"/>
  <c r="CP102"/>
  <c r="CO102"/>
  <c r="CJ102"/>
  <c r="CI102"/>
  <c r="CD102"/>
  <c r="CC102"/>
  <c r="BX102"/>
  <c r="BW102"/>
  <c r="BR102"/>
  <c r="BQ102"/>
  <c r="BL102"/>
  <c r="BK102"/>
  <c r="BF102"/>
  <c r="BE102"/>
  <c r="BD102"/>
  <c r="BC102"/>
  <c r="AZ102"/>
  <c r="AY102"/>
  <c r="DS102" s="1"/>
  <c r="AX102"/>
  <c r="AW102"/>
  <c r="AT102"/>
  <c r="AS102"/>
  <c r="AP102"/>
  <c r="AO102"/>
  <c r="AL102"/>
  <c r="AK102"/>
  <c r="AH102"/>
  <c r="AG102"/>
  <c r="AD102"/>
  <c r="AC102"/>
  <c r="Z102"/>
  <c r="Y102"/>
  <c r="V102"/>
  <c r="U102"/>
  <c r="R102"/>
  <c r="Q102"/>
  <c r="N102"/>
  <c r="M102"/>
  <c r="J102"/>
  <c r="I102"/>
  <c r="H102"/>
  <c r="G102"/>
  <c r="D102"/>
  <c r="C102"/>
  <c r="DR100"/>
  <c r="DQ100"/>
  <c r="DP100"/>
  <c r="DO100"/>
  <c r="DN100"/>
  <c r="DM100"/>
  <c r="DH100"/>
  <c r="DG100"/>
  <c r="DB100"/>
  <c r="DA100"/>
  <c r="CV100"/>
  <c r="CU100"/>
  <c r="CP100"/>
  <c r="CO100"/>
  <c r="CJ100"/>
  <c r="CI100"/>
  <c r="CD100"/>
  <c r="CC100"/>
  <c r="BX100"/>
  <c r="BW100"/>
  <c r="BR100"/>
  <c r="BQ100"/>
  <c r="BL100"/>
  <c r="BK100"/>
  <c r="BF100"/>
  <c r="BE100"/>
  <c r="BD100"/>
  <c r="BC100"/>
  <c r="AZ100"/>
  <c r="AY100"/>
  <c r="AX100"/>
  <c r="AW100"/>
  <c r="AT100"/>
  <c r="AS100"/>
  <c r="AP100"/>
  <c r="AO100"/>
  <c r="AL100"/>
  <c r="AK100"/>
  <c r="AH100"/>
  <c r="AG100"/>
  <c r="AD100"/>
  <c r="AC100"/>
  <c r="Z100"/>
  <c r="Y100"/>
  <c r="V100"/>
  <c r="U100"/>
  <c r="R100"/>
  <c r="Q100"/>
  <c r="N100"/>
  <c r="M100"/>
  <c r="J100"/>
  <c r="I100"/>
  <c r="H100"/>
  <c r="G100"/>
  <c r="D100"/>
  <c r="C100"/>
  <c r="DR99"/>
  <c r="DQ99"/>
  <c r="DP99"/>
  <c r="DO99"/>
  <c r="DN99"/>
  <c r="DM99"/>
  <c r="DH99"/>
  <c r="DG99"/>
  <c r="DB99"/>
  <c r="DA99"/>
  <c r="CV99"/>
  <c r="CU99"/>
  <c r="CP99"/>
  <c r="CO99"/>
  <c r="CJ99"/>
  <c r="CI99"/>
  <c r="CD99"/>
  <c r="CC99"/>
  <c r="BX99"/>
  <c r="BW99"/>
  <c r="BR99"/>
  <c r="BQ99"/>
  <c r="BL99"/>
  <c r="BK99"/>
  <c r="BF99"/>
  <c r="BE99"/>
  <c r="BD99"/>
  <c r="BC99"/>
  <c r="AZ99"/>
  <c r="AY99"/>
  <c r="AX99"/>
  <c r="AW99"/>
  <c r="AT99"/>
  <c r="AS99"/>
  <c r="AP99"/>
  <c r="AO99"/>
  <c r="AL99"/>
  <c r="AK99"/>
  <c r="AH99"/>
  <c r="AG99"/>
  <c r="AD99"/>
  <c r="AC99"/>
  <c r="Z99"/>
  <c r="Y99"/>
  <c r="V99"/>
  <c r="U99"/>
  <c r="R99"/>
  <c r="Q99"/>
  <c r="N99"/>
  <c r="M99"/>
  <c r="J99"/>
  <c r="I99"/>
  <c r="H99"/>
  <c r="G99"/>
  <c r="D99"/>
  <c r="C99"/>
  <c r="DR98"/>
  <c r="DQ98"/>
  <c r="DP98"/>
  <c r="DO98"/>
  <c r="DN98"/>
  <c r="DM98"/>
  <c r="DH98"/>
  <c r="DG98"/>
  <c r="DB98"/>
  <c r="DA98"/>
  <c r="CV98"/>
  <c r="CU98"/>
  <c r="CP98"/>
  <c r="CO98"/>
  <c r="CJ98"/>
  <c r="CI98"/>
  <c r="CD98"/>
  <c r="CC98"/>
  <c r="BX98"/>
  <c r="BW98"/>
  <c r="BR98"/>
  <c r="BQ98"/>
  <c r="BL98"/>
  <c r="BK98"/>
  <c r="BF98"/>
  <c r="BE98"/>
  <c r="BD98"/>
  <c r="BC98"/>
  <c r="AZ98"/>
  <c r="AY98"/>
  <c r="AX98"/>
  <c r="AW98"/>
  <c r="AT98"/>
  <c r="AS98"/>
  <c r="AP98"/>
  <c r="AO98"/>
  <c r="AL98"/>
  <c r="AK98"/>
  <c r="AH98"/>
  <c r="AG98"/>
  <c r="AD98"/>
  <c r="AC98"/>
  <c r="Z98"/>
  <c r="Y98"/>
  <c r="V98"/>
  <c r="U98"/>
  <c r="R98"/>
  <c r="Q98"/>
  <c r="N98"/>
  <c r="M98"/>
  <c r="J98"/>
  <c r="I98"/>
  <c r="H98"/>
  <c r="G98"/>
  <c r="D98"/>
  <c r="C98"/>
  <c r="DR97"/>
  <c r="DQ97"/>
  <c r="DP97"/>
  <c r="DO97"/>
  <c r="DN97"/>
  <c r="DM97"/>
  <c r="DH97"/>
  <c r="DG97"/>
  <c r="DB97"/>
  <c r="DA97"/>
  <c r="CV97"/>
  <c r="CU97"/>
  <c r="CP97"/>
  <c r="CO97"/>
  <c r="CJ97"/>
  <c r="CI97"/>
  <c r="CD97"/>
  <c r="CC97"/>
  <c r="BX97"/>
  <c r="BW97"/>
  <c r="BR97"/>
  <c r="BQ97"/>
  <c r="BL97"/>
  <c r="BK97"/>
  <c r="BF97"/>
  <c r="BE97"/>
  <c r="BD97"/>
  <c r="BC97"/>
  <c r="AZ97"/>
  <c r="AY97"/>
  <c r="AX97"/>
  <c r="AW97"/>
  <c r="AT97"/>
  <c r="AS97"/>
  <c r="AP97"/>
  <c r="AO97"/>
  <c r="AL97"/>
  <c r="AK97"/>
  <c r="AH97"/>
  <c r="AG97"/>
  <c r="AD97"/>
  <c r="AC97"/>
  <c r="Z97"/>
  <c r="Y97"/>
  <c r="V97"/>
  <c r="U97"/>
  <c r="R97"/>
  <c r="Q97"/>
  <c r="N97"/>
  <c r="M97"/>
  <c r="J97"/>
  <c r="I97"/>
  <c r="H97"/>
  <c r="G97"/>
  <c r="D97"/>
  <c r="C97"/>
  <c r="DR96"/>
  <c r="DQ96"/>
  <c r="DP96"/>
  <c r="DO96"/>
  <c r="DN96"/>
  <c r="DM96"/>
  <c r="DH96"/>
  <c r="DG96"/>
  <c r="DB96"/>
  <c r="DA96"/>
  <c r="CV96"/>
  <c r="CU96"/>
  <c r="CP96"/>
  <c r="CO96"/>
  <c r="CJ96"/>
  <c r="CI96"/>
  <c r="CD96"/>
  <c r="CC96"/>
  <c r="BX96"/>
  <c r="BW96"/>
  <c r="BR96"/>
  <c r="BQ96"/>
  <c r="BL96"/>
  <c r="BK96"/>
  <c r="BF96"/>
  <c r="BE96"/>
  <c r="BD96"/>
  <c r="BC96"/>
  <c r="AZ96"/>
  <c r="DT100" s="1"/>
  <c r="AY96"/>
  <c r="DS100" s="1"/>
  <c r="AX96"/>
  <c r="AW96"/>
  <c r="AT96"/>
  <c r="AS96"/>
  <c r="AP96"/>
  <c r="AO96"/>
  <c r="AL96"/>
  <c r="AK96"/>
  <c r="AH96"/>
  <c r="AG96"/>
  <c r="AD96"/>
  <c r="AC96"/>
  <c r="Z96"/>
  <c r="Y96"/>
  <c r="V96"/>
  <c r="U96"/>
  <c r="R96"/>
  <c r="Q96"/>
  <c r="N96"/>
  <c r="M96"/>
  <c r="J96"/>
  <c r="I96"/>
  <c r="H96"/>
  <c r="G96"/>
  <c r="D96"/>
  <c r="C96"/>
  <c r="DR95"/>
  <c r="DQ95"/>
  <c r="DP95"/>
  <c r="DO95"/>
  <c r="DN95"/>
  <c r="DM95"/>
  <c r="DH95"/>
  <c r="DG95"/>
  <c r="DB95"/>
  <c r="DA95"/>
  <c r="CV95"/>
  <c r="CU95"/>
  <c r="CP95"/>
  <c r="CO95"/>
  <c r="CJ95"/>
  <c r="CI95"/>
  <c r="CD95"/>
  <c r="CC95"/>
  <c r="BX95"/>
  <c r="BW95"/>
  <c r="BR95"/>
  <c r="BQ95"/>
  <c r="BL95"/>
  <c r="BK95"/>
  <c r="BF95"/>
  <c r="BE95"/>
  <c r="BD95"/>
  <c r="BC95"/>
  <c r="AZ95"/>
  <c r="DT95" s="1"/>
  <c r="AY95"/>
  <c r="DS95" s="1"/>
  <c r="AX95"/>
  <c r="AW95"/>
  <c r="AT95"/>
  <c r="AS95"/>
  <c r="AP95"/>
  <c r="AO95"/>
  <c r="AL95"/>
  <c r="AK95"/>
  <c r="AH95"/>
  <c r="AG95"/>
  <c r="AD95"/>
  <c r="AC95"/>
  <c r="Z95"/>
  <c r="Y95"/>
  <c r="V95"/>
  <c r="U95"/>
  <c r="R95"/>
  <c r="Q95"/>
  <c r="N95"/>
  <c r="M95"/>
  <c r="J95"/>
  <c r="I95"/>
  <c r="H95"/>
  <c r="G95"/>
  <c r="D95"/>
  <c r="C95"/>
  <c r="DR93"/>
  <c r="DQ93"/>
  <c r="DP93"/>
  <c r="DO93"/>
  <c r="DN93"/>
  <c r="DM93"/>
  <c r="DH93"/>
  <c r="DG93"/>
  <c r="DB93"/>
  <c r="DA93"/>
  <c r="CV93"/>
  <c r="CU93"/>
  <c r="CP93"/>
  <c r="CO93"/>
  <c r="CJ93"/>
  <c r="CI93"/>
  <c r="CD93"/>
  <c r="CC93"/>
  <c r="BX93"/>
  <c r="BW93"/>
  <c r="BR93"/>
  <c r="BQ93"/>
  <c r="BL93"/>
  <c r="BK93"/>
  <c r="BF93"/>
  <c r="BE93"/>
  <c r="BD93"/>
  <c r="BC93"/>
  <c r="AZ93"/>
  <c r="DT93" s="1"/>
  <c r="AY93"/>
  <c r="DS93" s="1"/>
  <c r="AX93"/>
  <c r="AW93"/>
  <c r="AT93"/>
  <c r="AS93"/>
  <c r="AP93"/>
  <c r="AO93"/>
  <c r="AL93"/>
  <c r="AK93"/>
  <c r="AH93"/>
  <c r="AG93"/>
  <c r="AD93"/>
  <c r="AC93"/>
  <c r="Z93"/>
  <c r="Y93"/>
  <c r="V93"/>
  <c r="U93"/>
  <c r="R93"/>
  <c r="Q93"/>
  <c r="N93"/>
  <c r="M93"/>
  <c r="J93"/>
  <c r="I93"/>
  <c r="H93"/>
  <c r="G93"/>
  <c r="D93"/>
  <c r="C93"/>
  <c r="DR92"/>
  <c r="DQ92"/>
  <c r="DP92"/>
  <c r="DO92"/>
  <c r="DN92"/>
  <c r="DM92"/>
  <c r="DH92"/>
  <c r="DG92"/>
  <c r="DB92"/>
  <c r="DA92"/>
  <c r="CV92"/>
  <c r="CU92"/>
  <c r="CP92"/>
  <c r="CO92"/>
  <c r="CJ92"/>
  <c r="CI92"/>
  <c r="CD92"/>
  <c r="CC92"/>
  <c r="BX92"/>
  <c r="BW92"/>
  <c r="BR92"/>
  <c r="BQ92"/>
  <c r="BL92"/>
  <c r="BK92"/>
  <c r="BF92"/>
  <c r="BE92"/>
  <c r="BD92"/>
  <c r="BC92"/>
  <c r="AZ92"/>
  <c r="DT92" s="1"/>
  <c r="AY92"/>
  <c r="DS92" s="1"/>
  <c r="AX92"/>
  <c r="AW92"/>
  <c r="AT92"/>
  <c r="AS92"/>
  <c r="AP92"/>
  <c r="AO92"/>
  <c r="AL92"/>
  <c r="AK92"/>
  <c r="AH92"/>
  <c r="AG92"/>
  <c r="AD92"/>
  <c r="AC92"/>
  <c r="Z92"/>
  <c r="Y92"/>
  <c r="V92"/>
  <c r="U92"/>
  <c r="R92"/>
  <c r="Q92"/>
  <c r="N92"/>
  <c r="M92"/>
  <c r="J92"/>
  <c r="I92"/>
  <c r="H92"/>
  <c r="G92"/>
  <c r="D92"/>
  <c r="C92"/>
  <c r="DR86"/>
  <c r="DQ86"/>
  <c r="DP86"/>
  <c r="DO86"/>
  <c r="DN86"/>
  <c r="DM86"/>
  <c r="DH86"/>
  <c r="DG86"/>
  <c r="DB86"/>
  <c r="DA86"/>
  <c r="CV86"/>
  <c r="CU86"/>
  <c r="CP86"/>
  <c r="CO86"/>
  <c r="CJ86"/>
  <c r="CI86"/>
  <c r="CD86"/>
  <c r="CC86"/>
  <c r="BX86"/>
  <c r="BW86"/>
  <c r="BR86"/>
  <c r="BQ86"/>
  <c r="BL86"/>
  <c r="BK86"/>
  <c r="BF86"/>
  <c r="BE86"/>
  <c r="BD86"/>
  <c r="BC86"/>
  <c r="AZ86"/>
  <c r="AY86"/>
  <c r="AX86"/>
  <c r="AW86"/>
  <c r="AT86"/>
  <c r="AS86"/>
  <c r="AP86"/>
  <c r="AO86"/>
  <c r="AL86"/>
  <c r="AK86"/>
  <c r="AH86"/>
  <c r="AG86"/>
  <c r="AD86"/>
  <c r="AC86"/>
  <c r="Z86"/>
  <c r="Y86"/>
  <c r="V86"/>
  <c r="U86"/>
  <c r="R86"/>
  <c r="Q86"/>
  <c r="N86"/>
  <c r="M86"/>
  <c r="J86"/>
  <c r="I86"/>
  <c r="H86"/>
  <c r="G86"/>
  <c r="D86"/>
  <c r="C86"/>
  <c r="DR85"/>
  <c r="DQ85"/>
  <c r="DQ84" s="1"/>
  <c r="DP85"/>
  <c r="DO85"/>
  <c r="DN85"/>
  <c r="DM85"/>
  <c r="DM84" s="1"/>
  <c r="DH85"/>
  <c r="DG85"/>
  <c r="DB85"/>
  <c r="DA85"/>
  <c r="DA84" s="1"/>
  <c r="CV85"/>
  <c r="CU85"/>
  <c r="CP85"/>
  <c r="CP84" s="1"/>
  <c r="CO85"/>
  <c r="CO84" s="1"/>
  <c r="CJ85"/>
  <c r="CI85"/>
  <c r="CD85"/>
  <c r="CC85"/>
  <c r="CC84" s="1"/>
  <c r="BX85"/>
  <c r="BW85"/>
  <c r="BR85"/>
  <c r="BR84" s="1"/>
  <c r="BQ85"/>
  <c r="BQ84" s="1"/>
  <c r="BL85"/>
  <c r="BK85"/>
  <c r="BF85"/>
  <c r="BE85"/>
  <c r="BE84" s="1"/>
  <c r="BD85"/>
  <c r="BD84" s="1"/>
  <c r="BC85"/>
  <c r="AZ85"/>
  <c r="DT85" s="1"/>
  <c r="AY85"/>
  <c r="AX85"/>
  <c r="AW85"/>
  <c r="AT85"/>
  <c r="AS85"/>
  <c r="AS84" s="1"/>
  <c r="AP85"/>
  <c r="AO85"/>
  <c r="AL85"/>
  <c r="AL84" s="1"/>
  <c r="AK85"/>
  <c r="AK84" s="1"/>
  <c r="AH85"/>
  <c r="AG85"/>
  <c r="AD85"/>
  <c r="AC85"/>
  <c r="AC84" s="1"/>
  <c r="Z85"/>
  <c r="Y85"/>
  <c r="V85"/>
  <c r="U85"/>
  <c r="U84" s="1"/>
  <c r="R85"/>
  <c r="R84" s="1"/>
  <c r="Q85"/>
  <c r="N85"/>
  <c r="M85"/>
  <c r="M84" s="1"/>
  <c r="J85"/>
  <c r="I85"/>
  <c r="H85"/>
  <c r="H84" s="1"/>
  <c r="G85"/>
  <c r="D85"/>
  <c r="D84" s="1"/>
  <c r="C85"/>
  <c r="C84" s="1"/>
  <c r="DN84"/>
  <c r="DR83"/>
  <c r="DQ83"/>
  <c r="DP83"/>
  <c r="DO83"/>
  <c r="DN83"/>
  <c r="DM83"/>
  <c r="DH83"/>
  <c r="DG83"/>
  <c r="DB83"/>
  <c r="DA83"/>
  <c r="CV83"/>
  <c r="CU83"/>
  <c r="CP83"/>
  <c r="CO83"/>
  <c r="CJ83"/>
  <c r="CI83"/>
  <c r="CD83"/>
  <c r="CC83"/>
  <c r="BX83"/>
  <c r="BW83"/>
  <c r="BR83"/>
  <c r="BQ83"/>
  <c r="BL83"/>
  <c r="BK83"/>
  <c r="BF83"/>
  <c r="BE83"/>
  <c r="BD83"/>
  <c r="BC83"/>
  <c r="AZ83"/>
  <c r="DT83" s="1"/>
  <c r="AY83"/>
  <c r="DS83" s="1"/>
  <c r="AX83"/>
  <c r="AW83"/>
  <c r="AT83"/>
  <c r="AS83"/>
  <c r="AP83"/>
  <c r="AO83"/>
  <c r="AL83"/>
  <c r="AK83"/>
  <c r="AH83"/>
  <c r="AG83"/>
  <c r="AD83"/>
  <c r="AC83"/>
  <c r="Z83"/>
  <c r="Y83"/>
  <c r="V83"/>
  <c r="U83"/>
  <c r="R83"/>
  <c r="Q83"/>
  <c r="N83"/>
  <c r="M83"/>
  <c r="J83"/>
  <c r="I83"/>
  <c r="H83"/>
  <c r="G83"/>
  <c r="D83"/>
  <c r="C83"/>
  <c r="DR82"/>
  <c r="DQ82"/>
  <c r="DP82"/>
  <c r="DO82"/>
  <c r="DN82"/>
  <c r="DM82"/>
  <c r="DH82"/>
  <c r="DG82"/>
  <c r="DB82"/>
  <c r="DA82"/>
  <c r="CV82"/>
  <c r="CU82"/>
  <c r="CP82"/>
  <c r="CO82"/>
  <c r="CJ82"/>
  <c r="CI82"/>
  <c r="CD82"/>
  <c r="CC82"/>
  <c r="BX82"/>
  <c r="BW82"/>
  <c r="BR82"/>
  <c r="BQ82"/>
  <c r="BL82"/>
  <c r="BK82"/>
  <c r="BF82"/>
  <c r="BE82"/>
  <c r="BD82"/>
  <c r="BC82"/>
  <c r="AZ82"/>
  <c r="DT82" s="1"/>
  <c r="AY82"/>
  <c r="DS82" s="1"/>
  <c r="AX82"/>
  <c r="AW82"/>
  <c r="AT82"/>
  <c r="AS82"/>
  <c r="AP82"/>
  <c r="AO82"/>
  <c r="AL82"/>
  <c r="AK82"/>
  <c r="AH82"/>
  <c r="AG82"/>
  <c r="AD82"/>
  <c r="AC82"/>
  <c r="Z82"/>
  <c r="Y82"/>
  <c r="V82"/>
  <c r="U82"/>
  <c r="R82"/>
  <c r="Q82"/>
  <c r="N82"/>
  <c r="M82"/>
  <c r="J82"/>
  <c r="I82"/>
  <c r="H82"/>
  <c r="G82"/>
  <c r="D82"/>
  <c r="C82"/>
  <c r="DR80"/>
  <c r="DQ80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BK80"/>
  <c r="BF80"/>
  <c r="BE80"/>
  <c r="BD80"/>
  <c r="BC80"/>
  <c r="AZ80"/>
  <c r="DT80" s="1"/>
  <c r="AY80"/>
  <c r="DS80" s="1"/>
  <c r="AX80"/>
  <c r="AW80"/>
  <c r="AT80"/>
  <c r="AS80"/>
  <c r="AP80"/>
  <c r="AO80"/>
  <c r="AL80"/>
  <c r="AK80"/>
  <c r="AH80"/>
  <c r="AG80"/>
  <c r="AD80"/>
  <c r="AC80"/>
  <c r="Z80"/>
  <c r="Y80"/>
  <c r="V80"/>
  <c r="U80"/>
  <c r="R80"/>
  <c r="Q80"/>
  <c r="N80"/>
  <c r="M80"/>
  <c r="J80"/>
  <c r="I80"/>
  <c r="H80"/>
  <c r="G80"/>
  <c r="D80"/>
  <c r="C80"/>
  <c r="DR79"/>
  <c r="DQ79"/>
  <c r="DP79"/>
  <c r="DO79"/>
  <c r="DN79"/>
  <c r="DM79"/>
  <c r="DH79"/>
  <c r="DG79"/>
  <c r="DB79"/>
  <c r="DA79"/>
  <c r="CV79"/>
  <c r="CU79"/>
  <c r="CP79"/>
  <c r="CP78" s="1"/>
  <c r="CO79"/>
  <c r="CJ79"/>
  <c r="CI79"/>
  <c r="CD79"/>
  <c r="CC79"/>
  <c r="BX79"/>
  <c r="BW79"/>
  <c r="BR79"/>
  <c r="BQ79"/>
  <c r="BL79"/>
  <c r="BK79"/>
  <c r="BF79"/>
  <c r="BE79"/>
  <c r="BD79"/>
  <c r="BC79"/>
  <c r="AZ79"/>
  <c r="DT79" s="1"/>
  <c r="AY79"/>
  <c r="DS79" s="1"/>
  <c r="AX79"/>
  <c r="AW79"/>
  <c r="AT79"/>
  <c r="AS79"/>
  <c r="AP79"/>
  <c r="AO79"/>
  <c r="AL79"/>
  <c r="AK79"/>
  <c r="AH79"/>
  <c r="AG79"/>
  <c r="AD79"/>
  <c r="AC79"/>
  <c r="Z79"/>
  <c r="Y79"/>
  <c r="V79"/>
  <c r="U79"/>
  <c r="R79"/>
  <c r="Q79"/>
  <c r="N79"/>
  <c r="M79"/>
  <c r="J79"/>
  <c r="I79"/>
  <c r="H79"/>
  <c r="G79"/>
  <c r="D79"/>
  <c r="D78" s="1"/>
  <c r="C79"/>
  <c r="DR73"/>
  <c r="DQ73"/>
  <c r="DP73"/>
  <c r="DO73"/>
  <c r="DN73"/>
  <c r="DM73"/>
  <c r="DL73"/>
  <c r="DK73"/>
  <c r="DH73"/>
  <c r="DG73"/>
  <c r="DF73"/>
  <c r="DE73"/>
  <c r="DB73"/>
  <c r="DA73"/>
  <c r="CZ73"/>
  <c r="CY73"/>
  <c r="CV73"/>
  <c r="CU73"/>
  <c r="CT73"/>
  <c r="CS73"/>
  <c r="CP73"/>
  <c r="CO73"/>
  <c r="CN73"/>
  <c r="CM73"/>
  <c r="CJ73"/>
  <c r="CI73"/>
  <c r="CH73"/>
  <c r="CG73"/>
  <c r="CD73"/>
  <c r="CC73"/>
  <c r="CB73"/>
  <c r="CA73"/>
  <c r="BX73"/>
  <c r="BW73"/>
  <c r="BV73"/>
  <c r="BU73"/>
  <c r="BR73"/>
  <c r="BQ73"/>
  <c r="BP73"/>
  <c r="BO73"/>
  <c r="BL73"/>
  <c r="BK73"/>
  <c r="BF73"/>
  <c r="BE73"/>
  <c r="BD73"/>
  <c r="BC73"/>
  <c r="AZ73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D73"/>
  <c r="C73"/>
  <c r="DR72"/>
  <c r="DQ72"/>
  <c r="DP72"/>
  <c r="DO72"/>
  <c r="DN72"/>
  <c r="DM72"/>
  <c r="DL72"/>
  <c r="DK72"/>
  <c r="DH72"/>
  <c r="DG72"/>
  <c r="DF72"/>
  <c r="DE72"/>
  <c r="DB72"/>
  <c r="DA72"/>
  <c r="CZ72"/>
  <c r="CY72"/>
  <c r="CV72"/>
  <c r="CU72"/>
  <c r="CT72"/>
  <c r="CS72"/>
  <c r="CP72"/>
  <c r="CO72"/>
  <c r="CN72"/>
  <c r="CM72"/>
  <c r="CJ72"/>
  <c r="CI72"/>
  <c r="CH72"/>
  <c r="CG72"/>
  <c r="CD72"/>
  <c r="CC72"/>
  <c r="CB72"/>
  <c r="CA72"/>
  <c r="BX72"/>
  <c r="BW72"/>
  <c r="BV72"/>
  <c r="BU72"/>
  <c r="BR72"/>
  <c r="BQ72"/>
  <c r="BP72"/>
  <c r="BO72"/>
  <c r="BL72"/>
  <c r="BK72"/>
  <c r="BF72"/>
  <c r="BE72"/>
  <c r="BD72"/>
  <c r="BC72"/>
  <c r="AZ72"/>
  <c r="AY72"/>
  <c r="AX72"/>
  <c r="AW72"/>
  <c r="AT72"/>
  <c r="AS72"/>
  <c r="AP72"/>
  <c r="AO72"/>
  <c r="AL72"/>
  <c r="AK72"/>
  <c r="AH72"/>
  <c r="AG72"/>
  <c r="AD72"/>
  <c r="AC72"/>
  <c r="Z72"/>
  <c r="Y72"/>
  <c r="V72"/>
  <c r="U72"/>
  <c r="R72"/>
  <c r="Q72"/>
  <c r="N72"/>
  <c r="M72"/>
  <c r="J72"/>
  <c r="I72"/>
  <c r="H72"/>
  <c r="G72"/>
  <c r="D72"/>
  <c r="C72"/>
  <c r="DR71"/>
  <c r="DQ71"/>
  <c r="DP71"/>
  <c r="DO71"/>
  <c r="DN71"/>
  <c r="DM71"/>
  <c r="DL71"/>
  <c r="DK71"/>
  <c r="DH71"/>
  <c r="DG71"/>
  <c r="DF71"/>
  <c r="DE71"/>
  <c r="DB71"/>
  <c r="DA71"/>
  <c r="CZ71"/>
  <c r="CY71"/>
  <c r="CV71"/>
  <c r="CU71"/>
  <c r="CT71"/>
  <c r="CS71"/>
  <c r="CP71"/>
  <c r="CO71"/>
  <c r="CN71"/>
  <c r="CM71"/>
  <c r="CJ71"/>
  <c r="CI71"/>
  <c r="CH71"/>
  <c r="CG71"/>
  <c r="CD71"/>
  <c r="CC71"/>
  <c r="CB71"/>
  <c r="CA71"/>
  <c r="BX71"/>
  <c r="BW71"/>
  <c r="BV71"/>
  <c r="BU71"/>
  <c r="BR71"/>
  <c r="BQ71"/>
  <c r="BP71"/>
  <c r="BO71"/>
  <c r="BL71"/>
  <c r="BK71"/>
  <c r="BF71"/>
  <c r="BE71"/>
  <c r="BD71"/>
  <c r="BC71"/>
  <c r="AZ71"/>
  <c r="AY71"/>
  <c r="AX71"/>
  <c r="AW71"/>
  <c r="AT71"/>
  <c r="AS71"/>
  <c r="AP71"/>
  <c r="AO71"/>
  <c r="AL71"/>
  <c r="AK71"/>
  <c r="AH71"/>
  <c r="AG71"/>
  <c r="AD71"/>
  <c r="AC71"/>
  <c r="Z71"/>
  <c r="Y71"/>
  <c r="V71"/>
  <c r="U71"/>
  <c r="R71"/>
  <c r="Q71"/>
  <c r="N71"/>
  <c r="M71"/>
  <c r="J71"/>
  <c r="I71"/>
  <c r="H71"/>
  <c r="G71"/>
  <c r="D71"/>
  <c r="C71"/>
  <c r="DR70"/>
  <c r="DQ70"/>
  <c r="DP70"/>
  <c r="DO70"/>
  <c r="DN70"/>
  <c r="DM70"/>
  <c r="DL70"/>
  <c r="DK70"/>
  <c r="DH70"/>
  <c r="DG70"/>
  <c r="DF70"/>
  <c r="DE70"/>
  <c r="DB70"/>
  <c r="DA70"/>
  <c r="CZ70"/>
  <c r="CY70"/>
  <c r="CV70"/>
  <c r="CU70"/>
  <c r="CT70"/>
  <c r="CS70"/>
  <c r="CP70"/>
  <c r="CO70"/>
  <c r="CN70"/>
  <c r="CM70"/>
  <c r="CJ70"/>
  <c r="CI70"/>
  <c r="CH70"/>
  <c r="CG70"/>
  <c r="CD70"/>
  <c r="CC70"/>
  <c r="CB70"/>
  <c r="CA70"/>
  <c r="BX70"/>
  <c r="BW70"/>
  <c r="BV70"/>
  <c r="BU70"/>
  <c r="BR70"/>
  <c r="BQ70"/>
  <c r="BP70"/>
  <c r="BO70"/>
  <c r="BL70"/>
  <c r="BK70"/>
  <c r="BF70"/>
  <c r="BE70"/>
  <c r="BD70"/>
  <c r="BC70"/>
  <c r="AZ70"/>
  <c r="AY70"/>
  <c r="AX70"/>
  <c r="AW70"/>
  <c r="AT70"/>
  <c r="AS70"/>
  <c r="AP70"/>
  <c r="AO70"/>
  <c r="AL70"/>
  <c r="AK70"/>
  <c r="AH70"/>
  <c r="AG70"/>
  <c r="AD70"/>
  <c r="AC70"/>
  <c r="Z70"/>
  <c r="Y70"/>
  <c r="V70"/>
  <c r="U70"/>
  <c r="R70"/>
  <c r="Q70"/>
  <c r="N70"/>
  <c r="M70"/>
  <c r="J70"/>
  <c r="I70"/>
  <c r="H70"/>
  <c r="G70"/>
  <c r="D70"/>
  <c r="C70"/>
  <c r="DR69"/>
  <c r="DQ69"/>
  <c r="DP69"/>
  <c r="DO69"/>
  <c r="DN69"/>
  <c r="DM69"/>
  <c r="DL69"/>
  <c r="DK69"/>
  <c r="DH69"/>
  <c r="DG69"/>
  <c r="DF69"/>
  <c r="DE69"/>
  <c r="DB69"/>
  <c r="DA69"/>
  <c r="CZ69"/>
  <c r="CY69"/>
  <c r="CV69"/>
  <c r="CU69"/>
  <c r="CT69"/>
  <c r="CS69"/>
  <c r="CP69"/>
  <c r="CO69"/>
  <c r="CN69"/>
  <c r="CM69"/>
  <c r="CJ69"/>
  <c r="CI69"/>
  <c r="CH69"/>
  <c r="CG69"/>
  <c r="CD69"/>
  <c r="CC69"/>
  <c r="CB69"/>
  <c r="CA69"/>
  <c r="BX69"/>
  <c r="BW69"/>
  <c r="BV69"/>
  <c r="BU69"/>
  <c r="BR69"/>
  <c r="BQ69"/>
  <c r="BP69"/>
  <c r="BO69"/>
  <c r="BL69"/>
  <c r="BK69"/>
  <c r="BF69"/>
  <c r="BE69"/>
  <c r="BD69"/>
  <c r="BC69"/>
  <c r="AZ69"/>
  <c r="AY69"/>
  <c r="AX69"/>
  <c r="AW69"/>
  <c r="AT69"/>
  <c r="AS69"/>
  <c r="AP69"/>
  <c r="AO69"/>
  <c r="AL69"/>
  <c r="AK69"/>
  <c r="AH69"/>
  <c r="AG69"/>
  <c r="AD69"/>
  <c r="AC69"/>
  <c r="Z69"/>
  <c r="Y69"/>
  <c r="V69"/>
  <c r="U69"/>
  <c r="R69"/>
  <c r="Q69"/>
  <c r="N69"/>
  <c r="M69"/>
  <c r="J69"/>
  <c r="I69"/>
  <c r="H69"/>
  <c r="G69"/>
  <c r="D69"/>
  <c r="C69"/>
  <c r="DR68"/>
  <c r="DQ68"/>
  <c r="DP68"/>
  <c r="DO68"/>
  <c r="DN68"/>
  <c r="DM68"/>
  <c r="DL68"/>
  <c r="DK68"/>
  <c r="DH68"/>
  <c r="DG68"/>
  <c r="DF68"/>
  <c r="DE68"/>
  <c r="DB68"/>
  <c r="DA68"/>
  <c r="CZ68"/>
  <c r="CY68"/>
  <c r="CV68"/>
  <c r="CU68"/>
  <c r="CT68"/>
  <c r="CS68"/>
  <c r="CP68"/>
  <c r="CO68"/>
  <c r="CN68"/>
  <c r="CM68"/>
  <c r="CJ68"/>
  <c r="CI68"/>
  <c r="CH68"/>
  <c r="CG68"/>
  <c r="CD68"/>
  <c r="CC68"/>
  <c r="CB68"/>
  <c r="CA68"/>
  <c r="BX68"/>
  <c r="BW68"/>
  <c r="BV68"/>
  <c r="BU68"/>
  <c r="BR68"/>
  <c r="BQ68"/>
  <c r="BP68"/>
  <c r="BO68"/>
  <c r="BL68"/>
  <c r="BK68"/>
  <c r="BF68"/>
  <c r="BE68"/>
  <c r="BD68"/>
  <c r="BC68"/>
  <c r="AZ68"/>
  <c r="AY68"/>
  <c r="AX68"/>
  <c r="AW68"/>
  <c r="AT68"/>
  <c r="AS68"/>
  <c r="AP68"/>
  <c r="AO68"/>
  <c r="AL68"/>
  <c r="AK68"/>
  <c r="AH68"/>
  <c r="AG68"/>
  <c r="AD68"/>
  <c r="AC68"/>
  <c r="Z68"/>
  <c r="Y68"/>
  <c r="V68"/>
  <c r="U68"/>
  <c r="R68"/>
  <c r="Q68"/>
  <c r="N68"/>
  <c r="M68"/>
  <c r="J68"/>
  <c r="I68"/>
  <c r="H68"/>
  <c r="G68"/>
  <c r="D68"/>
  <c r="C68"/>
  <c r="DR67"/>
  <c r="DQ67"/>
  <c r="DP67"/>
  <c r="DO67"/>
  <c r="DN67"/>
  <c r="DM67"/>
  <c r="DL67"/>
  <c r="DK67"/>
  <c r="DH67"/>
  <c r="DG67"/>
  <c r="DF67"/>
  <c r="DE67"/>
  <c r="DB67"/>
  <c r="DA67"/>
  <c r="CZ67"/>
  <c r="CY67"/>
  <c r="CV67"/>
  <c r="CU67"/>
  <c r="CT67"/>
  <c r="CS67"/>
  <c r="CP67"/>
  <c r="CO67"/>
  <c r="CN67"/>
  <c r="CM67"/>
  <c r="CJ67"/>
  <c r="CI67"/>
  <c r="CH67"/>
  <c r="CG67"/>
  <c r="CD67"/>
  <c r="CC67"/>
  <c r="CB67"/>
  <c r="CA67"/>
  <c r="BX67"/>
  <c r="BW67"/>
  <c r="BV67"/>
  <c r="BU67"/>
  <c r="BR67"/>
  <c r="BQ67"/>
  <c r="BP67"/>
  <c r="BO67"/>
  <c r="BL67"/>
  <c r="BK67"/>
  <c r="BF67"/>
  <c r="BE67"/>
  <c r="BD67"/>
  <c r="BC67"/>
  <c r="AZ67"/>
  <c r="AY67"/>
  <c r="AX67"/>
  <c r="AW67"/>
  <c r="AT67"/>
  <c r="AS67"/>
  <c r="AP67"/>
  <c r="AO67"/>
  <c r="AL67"/>
  <c r="AK67"/>
  <c r="AH67"/>
  <c r="AG67"/>
  <c r="AD67"/>
  <c r="AC67"/>
  <c r="Z67"/>
  <c r="Y67"/>
  <c r="V67"/>
  <c r="U67"/>
  <c r="R67"/>
  <c r="Q67"/>
  <c r="N67"/>
  <c r="M67"/>
  <c r="J67"/>
  <c r="I67"/>
  <c r="H67"/>
  <c r="G67"/>
  <c r="D67"/>
  <c r="C67"/>
  <c r="DR66"/>
  <c r="DQ66"/>
  <c r="DP66"/>
  <c r="DO66"/>
  <c r="DN66"/>
  <c r="DM66"/>
  <c r="DL66"/>
  <c r="DK66"/>
  <c r="DH66"/>
  <c r="DG66"/>
  <c r="DF66"/>
  <c r="DE66"/>
  <c r="DB66"/>
  <c r="DA66"/>
  <c r="CZ66"/>
  <c r="CY66"/>
  <c r="CV66"/>
  <c r="CU66"/>
  <c r="CT66"/>
  <c r="CS66"/>
  <c r="CP66"/>
  <c r="CO66"/>
  <c r="CN66"/>
  <c r="CM66"/>
  <c r="CJ66"/>
  <c r="CI66"/>
  <c r="CH66"/>
  <c r="CG66"/>
  <c r="CD66"/>
  <c r="CC66"/>
  <c r="CB66"/>
  <c r="CA66"/>
  <c r="BX66"/>
  <c r="BW66"/>
  <c r="BV66"/>
  <c r="BU66"/>
  <c r="BR66"/>
  <c r="BQ66"/>
  <c r="BP66"/>
  <c r="BO66"/>
  <c r="BL66"/>
  <c r="BK66"/>
  <c r="BF66"/>
  <c r="BE66"/>
  <c r="BD66"/>
  <c r="BC66"/>
  <c r="AZ66"/>
  <c r="AY66"/>
  <c r="AX66"/>
  <c r="AW66"/>
  <c r="AT66"/>
  <c r="AS66"/>
  <c r="AP66"/>
  <c r="AO66"/>
  <c r="AL66"/>
  <c r="AK66"/>
  <c r="AH66"/>
  <c r="AG66"/>
  <c r="AD66"/>
  <c r="AC66"/>
  <c r="Z66"/>
  <c r="Y66"/>
  <c r="V66"/>
  <c r="U66"/>
  <c r="R66"/>
  <c r="Q66"/>
  <c r="N66"/>
  <c r="M66"/>
  <c r="J66"/>
  <c r="I66"/>
  <c r="H66"/>
  <c r="G66"/>
  <c r="D66"/>
  <c r="C66"/>
  <c r="DR65"/>
  <c r="DQ65"/>
  <c r="DP65"/>
  <c r="DO65"/>
  <c r="DN65"/>
  <c r="DM65"/>
  <c r="DL65"/>
  <c r="DK65"/>
  <c r="DH65"/>
  <c r="DG65"/>
  <c r="DF65"/>
  <c r="DE65"/>
  <c r="DB65"/>
  <c r="DA65"/>
  <c r="CZ65"/>
  <c r="CY65"/>
  <c r="CV65"/>
  <c r="CU65"/>
  <c r="CT65"/>
  <c r="CS65"/>
  <c r="CP65"/>
  <c r="CO65"/>
  <c r="CN65"/>
  <c r="CM65"/>
  <c r="CJ65"/>
  <c r="CI65"/>
  <c r="CH65"/>
  <c r="CG65"/>
  <c r="CD65"/>
  <c r="CC65"/>
  <c r="CB65"/>
  <c r="CA65"/>
  <c r="BX65"/>
  <c r="BW65"/>
  <c r="BV65"/>
  <c r="BU65"/>
  <c r="BR65"/>
  <c r="BQ65"/>
  <c r="BP65"/>
  <c r="BO65"/>
  <c r="BL65"/>
  <c r="BK65"/>
  <c r="BF65"/>
  <c r="BE65"/>
  <c r="BD65"/>
  <c r="BC65"/>
  <c r="AZ65"/>
  <c r="AY65"/>
  <c r="AX65"/>
  <c r="AW65"/>
  <c r="AT65"/>
  <c r="AS65"/>
  <c r="AP65"/>
  <c r="AO65"/>
  <c r="AL65"/>
  <c r="AK65"/>
  <c r="AH65"/>
  <c r="AG65"/>
  <c r="AD65"/>
  <c r="AC65"/>
  <c r="Z65"/>
  <c r="Y65"/>
  <c r="V65"/>
  <c r="U65"/>
  <c r="R65"/>
  <c r="Q65"/>
  <c r="N65"/>
  <c r="M65"/>
  <c r="J65"/>
  <c r="I65"/>
  <c r="H65"/>
  <c r="G65"/>
  <c r="D65"/>
  <c r="C65"/>
  <c r="DR64"/>
  <c r="DQ64"/>
  <c r="DP64"/>
  <c r="DO64"/>
  <c r="DN64"/>
  <c r="DM64"/>
  <c r="DL64"/>
  <c r="DK64"/>
  <c r="DH64"/>
  <c r="DG64"/>
  <c r="DF64"/>
  <c r="DE64"/>
  <c r="DB64"/>
  <c r="DA64"/>
  <c r="CZ64"/>
  <c r="CY64"/>
  <c r="CV64"/>
  <c r="CU64"/>
  <c r="CT64"/>
  <c r="CS64"/>
  <c r="CP64"/>
  <c r="CO64"/>
  <c r="CN64"/>
  <c r="CM64"/>
  <c r="CJ64"/>
  <c r="CI64"/>
  <c r="CH64"/>
  <c r="CG64"/>
  <c r="CD64"/>
  <c r="CC64"/>
  <c r="CB64"/>
  <c r="CA64"/>
  <c r="BX64"/>
  <c r="BW64"/>
  <c r="BV64"/>
  <c r="BU64"/>
  <c r="BR64"/>
  <c r="BQ64"/>
  <c r="BP64"/>
  <c r="BO64"/>
  <c r="BL64"/>
  <c r="BK64"/>
  <c r="BF64"/>
  <c r="BE64"/>
  <c r="BD64"/>
  <c r="BC64"/>
  <c r="AZ64"/>
  <c r="AY64"/>
  <c r="AX64"/>
  <c r="AW64"/>
  <c r="AT64"/>
  <c r="AS64"/>
  <c r="AP64"/>
  <c r="AO64"/>
  <c r="AL64"/>
  <c r="AK64"/>
  <c r="AH64"/>
  <c r="AG64"/>
  <c r="AD64"/>
  <c r="AC64"/>
  <c r="Z64"/>
  <c r="Y64"/>
  <c r="V64"/>
  <c r="U64"/>
  <c r="R64"/>
  <c r="Q64"/>
  <c r="N64"/>
  <c r="M64"/>
  <c r="J64"/>
  <c r="I64"/>
  <c r="H64"/>
  <c r="G64"/>
  <c r="D64"/>
  <c r="C64"/>
  <c r="DR63"/>
  <c r="DQ63"/>
  <c r="DP63"/>
  <c r="DO63"/>
  <c r="DN63"/>
  <c r="DM63"/>
  <c r="DL63"/>
  <c r="DK63"/>
  <c r="DH63"/>
  <c r="DG63"/>
  <c r="DF63"/>
  <c r="DE63"/>
  <c r="DB63"/>
  <c r="DA63"/>
  <c r="CZ63"/>
  <c r="CY63"/>
  <c r="CV63"/>
  <c r="CU63"/>
  <c r="CT63"/>
  <c r="CS63"/>
  <c r="CP63"/>
  <c r="CO63"/>
  <c r="CN63"/>
  <c r="CM63"/>
  <c r="CJ63"/>
  <c r="CI63"/>
  <c r="CH63"/>
  <c r="CG63"/>
  <c r="CD63"/>
  <c r="CC63"/>
  <c r="CB63"/>
  <c r="CA63"/>
  <c r="BX63"/>
  <c r="BW63"/>
  <c r="BV63"/>
  <c r="BU63"/>
  <c r="BR63"/>
  <c r="BQ63"/>
  <c r="BP63"/>
  <c r="BO63"/>
  <c r="BL63"/>
  <c r="BK63"/>
  <c r="BF63"/>
  <c r="BE63"/>
  <c r="BD63"/>
  <c r="BC63"/>
  <c r="AZ63"/>
  <c r="DT73" s="1"/>
  <c r="AY63"/>
  <c r="DS73" s="1"/>
  <c r="AX63"/>
  <c r="AW63"/>
  <c r="AT63"/>
  <c r="AS63"/>
  <c r="AP63"/>
  <c r="AO63"/>
  <c r="AL63"/>
  <c r="AK63"/>
  <c r="AH63"/>
  <c r="AG63"/>
  <c r="AD63"/>
  <c r="AC63"/>
  <c r="Z63"/>
  <c r="Y63"/>
  <c r="V63"/>
  <c r="U63"/>
  <c r="R63"/>
  <c r="Q63"/>
  <c r="N63"/>
  <c r="M63"/>
  <c r="J63"/>
  <c r="I63"/>
  <c r="H63"/>
  <c r="G63"/>
  <c r="D63"/>
  <c r="C63"/>
  <c r="DR62"/>
  <c r="DQ62"/>
  <c r="DP62"/>
  <c r="DO62"/>
  <c r="DN62"/>
  <c r="DM62"/>
  <c r="DL62"/>
  <c r="DK62"/>
  <c r="DH62"/>
  <c r="DG62"/>
  <c r="DF62"/>
  <c r="DE62"/>
  <c r="DB62"/>
  <c r="DA62"/>
  <c r="CZ62"/>
  <c r="CY62"/>
  <c r="CV62"/>
  <c r="CU62"/>
  <c r="CT62"/>
  <c r="CS62"/>
  <c r="CP62"/>
  <c r="CO62"/>
  <c r="CN62"/>
  <c r="CM62"/>
  <c r="CJ62"/>
  <c r="CI62"/>
  <c r="CH62"/>
  <c r="CG62"/>
  <c r="CD62"/>
  <c r="CC62"/>
  <c r="CB62"/>
  <c r="CA62"/>
  <c r="BX62"/>
  <c r="BW62"/>
  <c r="BV62"/>
  <c r="BU62"/>
  <c r="BR62"/>
  <c r="BQ62"/>
  <c r="BP62"/>
  <c r="BO62"/>
  <c r="BL62"/>
  <c r="BK62"/>
  <c r="BF62"/>
  <c r="BE62"/>
  <c r="BD62"/>
  <c r="BC62"/>
  <c r="AZ62"/>
  <c r="DT62" s="1"/>
  <c r="AY62"/>
  <c r="DS62" s="1"/>
  <c r="AX62"/>
  <c r="AW62"/>
  <c r="AT62"/>
  <c r="AS62"/>
  <c r="AP62"/>
  <c r="AO62"/>
  <c r="AL62"/>
  <c r="AK62"/>
  <c r="AH62"/>
  <c r="AG62"/>
  <c r="AD62"/>
  <c r="AC62"/>
  <c r="Z62"/>
  <c r="Y62"/>
  <c r="V62"/>
  <c r="U62"/>
  <c r="R62"/>
  <c r="Q62"/>
  <c r="N62"/>
  <c r="M62"/>
  <c r="J62"/>
  <c r="I62"/>
  <c r="H62"/>
  <c r="G62"/>
  <c r="D62"/>
  <c r="C62"/>
  <c r="DR61"/>
  <c r="DQ61"/>
  <c r="DP61"/>
  <c r="DO61"/>
  <c r="DN61"/>
  <c r="DM61"/>
  <c r="DH61"/>
  <c r="DG61"/>
  <c r="DB61"/>
  <c r="DA61"/>
  <c r="CV61"/>
  <c r="CU61"/>
  <c r="CP61"/>
  <c r="CO61"/>
  <c r="CJ61"/>
  <c r="CI61"/>
  <c r="CD61"/>
  <c r="CC61"/>
  <c r="BX61"/>
  <c r="BW61"/>
  <c r="BR61"/>
  <c r="BQ61"/>
  <c r="BL61"/>
  <c r="BK61"/>
  <c r="BF61"/>
  <c r="BE61"/>
  <c r="BD61"/>
  <c r="BC61"/>
  <c r="AZ61"/>
  <c r="DT61" s="1"/>
  <c r="AY61"/>
  <c r="DS61" s="1"/>
  <c r="AX61"/>
  <c r="AW61"/>
  <c r="AT61"/>
  <c r="AS61"/>
  <c r="AP61"/>
  <c r="AO61"/>
  <c r="AL61"/>
  <c r="AK61"/>
  <c r="AH61"/>
  <c r="AG61"/>
  <c r="AD61"/>
  <c r="AC61"/>
  <c r="Z61"/>
  <c r="Y61"/>
  <c r="V61"/>
  <c r="U61"/>
  <c r="R61"/>
  <c r="Q61"/>
  <c r="N61"/>
  <c r="M61"/>
  <c r="J61"/>
  <c r="I61"/>
  <c r="H61"/>
  <c r="G61"/>
  <c r="D61"/>
  <c r="C61"/>
  <c r="DR60"/>
  <c r="DQ60"/>
  <c r="DP60"/>
  <c r="DO60"/>
  <c r="DN60"/>
  <c r="DM60"/>
  <c r="DL60"/>
  <c r="DK60"/>
  <c r="DH60"/>
  <c r="DG60"/>
  <c r="DF60"/>
  <c r="DE60"/>
  <c r="DB60"/>
  <c r="DA60"/>
  <c r="CZ60"/>
  <c r="CY60"/>
  <c r="CV60"/>
  <c r="CU60"/>
  <c r="CT60"/>
  <c r="CS60"/>
  <c r="CP60"/>
  <c r="CO60"/>
  <c r="CN60"/>
  <c r="CM60"/>
  <c r="CJ60"/>
  <c r="CI60"/>
  <c r="CH60"/>
  <c r="CG60"/>
  <c r="CD60"/>
  <c r="CC60"/>
  <c r="CB60"/>
  <c r="CA60"/>
  <c r="BX60"/>
  <c r="BW60"/>
  <c r="BV60"/>
  <c r="BU60"/>
  <c r="BR60"/>
  <c r="BQ60"/>
  <c r="BP60"/>
  <c r="BO60"/>
  <c r="BL60"/>
  <c r="BK60"/>
  <c r="BF60"/>
  <c r="BE60"/>
  <c r="BD60"/>
  <c r="BC60"/>
  <c r="AZ60"/>
  <c r="DT60" s="1"/>
  <c r="AY60"/>
  <c r="DS60" s="1"/>
  <c r="AX60"/>
  <c r="AW60"/>
  <c r="AT60"/>
  <c r="AS60"/>
  <c r="AP60"/>
  <c r="AO60"/>
  <c r="AL60"/>
  <c r="AK60"/>
  <c r="AH60"/>
  <c r="AG60"/>
  <c r="AD60"/>
  <c r="AC60"/>
  <c r="Z60"/>
  <c r="Y60"/>
  <c r="V60"/>
  <c r="U60"/>
  <c r="R60"/>
  <c r="Q60"/>
  <c r="N60"/>
  <c r="M60"/>
  <c r="J60"/>
  <c r="I60"/>
  <c r="H60"/>
  <c r="G60"/>
  <c r="D60"/>
  <c r="C60"/>
  <c r="DR59"/>
  <c r="DQ59"/>
  <c r="DP59"/>
  <c r="DO59"/>
  <c r="DN59"/>
  <c r="DM59"/>
  <c r="DL59"/>
  <c r="DK59"/>
  <c r="DH59"/>
  <c r="DG59"/>
  <c r="DF59"/>
  <c r="DE59"/>
  <c r="DB59"/>
  <c r="DA59"/>
  <c r="CZ59"/>
  <c r="CY59"/>
  <c r="CV59"/>
  <c r="CU59"/>
  <c r="CT59"/>
  <c r="CS59"/>
  <c r="CP59"/>
  <c r="CO59"/>
  <c r="CN59"/>
  <c r="CM59"/>
  <c r="CJ59"/>
  <c r="CI59"/>
  <c r="CH59"/>
  <c r="CG59"/>
  <c r="CD59"/>
  <c r="CC59"/>
  <c r="CB59"/>
  <c r="CA59"/>
  <c r="BX59"/>
  <c r="BW59"/>
  <c r="BV59"/>
  <c r="BU59"/>
  <c r="BR59"/>
  <c r="BQ59"/>
  <c r="BP59"/>
  <c r="BO59"/>
  <c r="BL59"/>
  <c r="BK59"/>
  <c r="BF59"/>
  <c r="BE59"/>
  <c r="BD59"/>
  <c r="BC59"/>
  <c r="AZ59"/>
  <c r="DT59" s="1"/>
  <c r="AY59"/>
  <c r="DS59" s="1"/>
  <c r="AX59"/>
  <c r="AW59"/>
  <c r="AT59"/>
  <c r="AS59"/>
  <c r="AP59"/>
  <c r="AO59"/>
  <c r="AL59"/>
  <c r="AK59"/>
  <c r="AH59"/>
  <c r="AG59"/>
  <c r="AD59"/>
  <c r="AC59"/>
  <c r="Z59"/>
  <c r="Y59"/>
  <c r="V59"/>
  <c r="U59"/>
  <c r="R59"/>
  <c r="Q59"/>
  <c r="N59"/>
  <c r="M59"/>
  <c r="J59"/>
  <c r="I59"/>
  <c r="H59"/>
  <c r="G59"/>
  <c r="D59"/>
  <c r="C59"/>
  <c r="DR58"/>
  <c r="DQ58"/>
  <c r="DP58"/>
  <c r="DO58"/>
  <c r="DN58"/>
  <c r="DM58"/>
  <c r="DH58"/>
  <c r="DG58"/>
  <c r="DB58"/>
  <c r="DA58"/>
  <c r="CV58"/>
  <c r="CU58"/>
  <c r="CP58"/>
  <c r="CO58"/>
  <c r="CJ58"/>
  <c r="CI58"/>
  <c r="CD58"/>
  <c r="CC58"/>
  <c r="BX58"/>
  <c r="BW58"/>
  <c r="BR58"/>
  <c r="BQ58"/>
  <c r="BL58"/>
  <c r="BK58"/>
  <c r="BF58"/>
  <c r="BE58"/>
  <c r="BD58"/>
  <c r="BC58"/>
  <c r="AZ58"/>
  <c r="DT58" s="1"/>
  <c r="AY58"/>
  <c r="DS58" s="1"/>
  <c r="AX58"/>
  <c r="AW58"/>
  <c r="AT58"/>
  <c r="AS58"/>
  <c r="AP58"/>
  <c r="AO58"/>
  <c r="AL58"/>
  <c r="AK58"/>
  <c r="AH58"/>
  <c r="AG58"/>
  <c r="AD58"/>
  <c r="AC58"/>
  <c r="Z58"/>
  <c r="Y58"/>
  <c r="V58"/>
  <c r="U58"/>
  <c r="R58"/>
  <c r="Q58"/>
  <c r="N58"/>
  <c r="M58"/>
  <c r="J58"/>
  <c r="I58"/>
  <c r="H58"/>
  <c r="G58"/>
  <c r="D58"/>
  <c r="C58"/>
  <c r="DR57"/>
  <c r="DQ57"/>
  <c r="DP57"/>
  <c r="DO57"/>
  <c r="DN57"/>
  <c r="DM57"/>
  <c r="DL57"/>
  <c r="DK57"/>
  <c r="DH57"/>
  <c r="DG57"/>
  <c r="DF57"/>
  <c r="DE57"/>
  <c r="DB57"/>
  <c r="DA57"/>
  <c r="CZ57"/>
  <c r="CY57"/>
  <c r="CV57"/>
  <c r="CU57"/>
  <c r="CT57"/>
  <c r="CS57"/>
  <c r="CP57"/>
  <c r="CO57"/>
  <c r="CN57"/>
  <c r="CM57"/>
  <c r="CJ57"/>
  <c r="CI57"/>
  <c r="CH57"/>
  <c r="CG57"/>
  <c r="CD57"/>
  <c r="CC57"/>
  <c r="CB57"/>
  <c r="CA57"/>
  <c r="BX57"/>
  <c r="BW57"/>
  <c r="BV57"/>
  <c r="BU57"/>
  <c r="BR57"/>
  <c r="BQ57"/>
  <c r="BP57"/>
  <c r="BO57"/>
  <c r="BL57"/>
  <c r="BK57"/>
  <c r="BF57"/>
  <c r="BE57"/>
  <c r="BD57"/>
  <c r="BC57"/>
  <c r="AZ57"/>
  <c r="DT57" s="1"/>
  <c r="AY57"/>
  <c r="DS57" s="1"/>
  <c r="AX57"/>
  <c r="AW57"/>
  <c r="AT57"/>
  <c r="AS57"/>
  <c r="AP57"/>
  <c r="AO57"/>
  <c r="AL57"/>
  <c r="AK57"/>
  <c r="AH57"/>
  <c r="AG57"/>
  <c r="AD57"/>
  <c r="AC57"/>
  <c r="Z57"/>
  <c r="Y57"/>
  <c r="V57"/>
  <c r="U57"/>
  <c r="R57"/>
  <c r="Q57"/>
  <c r="N57"/>
  <c r="M57"/>
  <c r="J57"/>
  <c r="I57"/>
  <c r="H57"/>
  <c r="G57"/>
  <c r="D57"/>
  <c r="C57"/>
  <c r="DR56"/>
  <c r="DQ56"/>
  <c r="DP56"/>
  <c r="DO56"/>
  <c r="DN56"/>
  <c r="DM56"/>
  <c r="DH56"/>
  <c r="DG56"/>
  <c r="DB56"/>
  <c r="DA56"/>
  <c r="CV56"/>
  <c r="CU56"/>
  <c r="CP56"/>
  <c r="CO56"/>
  <c r="CJ56"/>
  <c r="CI56"/>
  <c r="CD56"/>
  <c r="CC56"/>
  <c r="BX56"/>
  <c r="BW56"/>
  <c r="BR56"/>
  <c r="BQ56"/>
  <c r="BL56"/>
  <c r="BK56"/>
  <c r="BF56"/>
  <c r="BE56"/>
  <c r="BD56"/>
  <c r="BC56"/>
  <c r="AZ56"/>
  <c r="DT56" s="1"/>
  <c r="AY56"/>
  <c r="DS56" s="1"/>
  <c r="AX56"/>
  <c r="AW56"/>
  <c r="AT56"/>
  <c r="AS56"/>
  <c r="AP56"/>
  <c r="AO56"/>
  <c r="AL56"/>
  <c r="AK56"/>
  <c r="AH56"/>
  <c r="AG56"/>
  <c r="AD56"/>
  <c r="AC56"/>
  <c r="Z56"/>
  <c r="Y56"/>
  <c r="V56"/>
  <c r="U56"/>
  <c r="R56"/>
  <c r="Q56"/>
  <c r="N56"/>
  <c r="M56"/>
  <c r="J56"/>
  <c r="I56"/>
  <c r="H56"/>
  <c r="G56"/>
  <c r="D56"/>
  <c r="C56"/>
  <c r="DR55"/>
  <c r="DQ55"/>
  <c r="DP55"/>
  <c r="DO55"/>
  <c r="DN55"/>
  <c r="DM55"/>
  <c r="DH55"/>
  <c r="DG55"/>
  <c r="DB55"/>
  <c r="DA55"/>
  <c r="CV55"/>
  <c r="CU55"/>
  <c r="CP55"/>
  <c r="CO55"/>
  <c r="CJ55"/>
  <c r="CI55"/>
  <c r="CD55"/>
  <c r="CC55"/>
  <c r="BX55"/>
  <c r="BW55"/>
  <c r="BR55"/>
  <c r="BQ55"/>
  <c r="BL55"/>
  <c r="BK55"/>
  <c r="BF55"/>
  <c r="BE55"/>
  <c r="BD55"/>
  <c r="BC55"/>
  <c r="AZ55"/>
  <c r="DT55" s="1"/>
  <c r="AY55"/>
  <c r="DS55" s="1"/>
  <c r="AX55"/>
  <c r="AW55"/>
  <c r="AT55"/>
  <c r="AS55"/>
  <c r="AP55"/>
  <c r="AO55"/>
  <c r="AL55"/>
  <c r="AK55"/>
  <c r="AH55"/>
  <c r="AG55"/>
  <c r="AD55"/>
  <c r="AC55"/>
  <c r="Z55"/>
  <c r="Y55"/>
  <c r="V55"/>
  <c r="U55"/>
  <c r="R55"/>
  <c r="Q55"/>
  <c r="N55"/>
  <c r="M55"/>
  <c r="J55"/>
  <c r="I55"/>
  <c r="H55"/>
  <c r="G55"/>
  <c r="D55"/>
  <c r="C55"/>
  <c r="DR54"/>
  <c r="DQ54"/>
  <c r="DP54"/>
  <c r="DO54"/>
  <c r="DN54"/>
  <c r="DM54"/>
  <c r="DL54"/>
  <c r="DK54"/>
  <c r="DH54"/>
  <c r="DG54"/>
  <c r="DF54"/>
  <c r="DE54"/>
  <c r="DB54"/>
  <c r="DA54"/>
  <c r="CZ54"/>
  <c r="CY54"/>
  <c r="CV54"/>
  <c r="CU54"/>
  <c r="CT54"/>
  <c r="CS54"/>
  <c r="CP54"/>
  <c r="CO54"/>
  <c r="CN54"/>
  <c r="CM54"/>
  <c r="CJ54"/>
  <c r="CI54"/>
  <c r="CH54"/>
  <c r="CG54"/>
  <c r="CD54"/>
  <c r="CC54"/>
  <c r="CB54"/>
  <c r="CA54"/>
  <c r="BX54"/>
  <c r="BW54"/>
  <c r="BV54"/>
  <c r="BU54"/>
  <c r="BR54"/>
  <c r="BQ54"/>
  <c r="BP54"/>
  <c r="BO54"/>
  <c r="BL54"/>
  <c r="BK54"/>
  <c r="BF54"/>
  <c r="BE54"/>
  <c r="BD54"/>
  <c r="BC54"/>
  <c r="AZ54"/>
  <c r="DT54" s="1"/>
  <c r="AY54"/>
  <c r="DS54" s="1"/>
  <c r="AX54"/>
  <c r="AW54"/>
  <c r="AT54"/>
  <c r="AS54"/>
  <c r="AP54"/>
  <c r="AO54"/>
  <c r="AL54"/>
  <c r="AK54"/>
  <c r="AH54"/>
  <c r="AG54"/>
  <c r="AD54"/>
  <c r="AC54"/>
  <c r="Z54"/>
  <c r="Y54"/>
  <c r="V54"/>
  <c r="U54"/>
  <c r="R54"/>
  <c r="Q54"/>
  <c r="N54"/>
  <c r="M54"/>
  <c r="J54"/>
  <c r="I54"/>
  <c r="H54"/>
  <c r="G54"/>
  <c r="D54"/>
  <c r="C54"/>
  <c r="DR53"/>
  <c r="DQ53"/>
  <c r="DP53"/>
  <c r="DO53"/>
  <c r="DN53"/>
  <c r="DM53"/>
  <c r="DH53"/>
  <c r="DG53"/>
  <c r="DB53"/>
  <c r="DA53"/>
  <c r="CV53"/>
  <c r="CU53"/>
  <c r="CP53"/>
  <c r="CO53"/>
  <c r="CJ53"/>
  <c r="CI53"/>
  <c r="CD53"/>
  <c r="CC53"/>
  <c r="BX53"/>
  <c r="BW53"/>
  <c r="BR53"/>
  <c r="BQ53"/>
  <c r="BL53"/>
  <c r="BK53"/>
  <c r="BF53"/>
  <c r="BE53"/>
  <c r="BD53"/>
  <c r="BC53"/>
  <c r="AZ53"/>
  <c r="DT53" s="1"/>
  <c r="AY53"/>
  <c r="DS53" s="1"/>
  <c r="AX53"/>
  <c r="AW53"/>
  <c r="AT53"/>
  <c r="AS53"/>
  <c r="AP53"/>
  <c r="AO53"/>
  <c r="AL53"/>
  <c r="AK53"/>
  <c r="AH53"/>
  <c r="AG53"/>
  <c r="AD53"/>
  <c r="AC53"/>
  <c r="Z53"/>
  <c r="Y53"/>
  <c r="V53"/>
  <c r="U53"/>
  <c r="R53"/>
  <c r="Q53"/>
  <c r="N53"/>
  <c r="M53"/>
  <c r="J53"/>
  <c r="I53"/>
  <c r="H53"/>
  <c r="G53"/>
  <c r="D53"/>
  <c r="C53"/>
  <c r="DR52"/>
  <c r="DQ52"/>
  <c r="DP52"/>
  <c r="DO52"/>
  <c r="DN52"/>
  <c r="DM52"/>
  <c r="DL52"/>
  <c r="DK52"/>
  <c r="DH52"/>
  <c r="DG52"/>
  <c r="DF52"/>
  <c r="DE52"/>
  <c r="DB52"/>
  <c r="DA52"/>
  <c r="CZ52"/>
  <c r="CY52"/>
  <c r="CV52"/>
  <c r="CU52"/>
  <c r="CT52"/>
  <c r="CS52"/>
  <c r="CP52"/>
  <c r="CO52"/>
  <c r="CN52"/>
  <c r="CM52"/>
  <c r="CJ52"/>
  <c r="CI52"/>
  <c r="CH52"/>
  <c r="CG52"/>
  <c r="CD52"/>
  <c r="CC52"/>
  <c r="CB52"/>
  <c r="CA52"/>
  <c r="BX52"/>
  <c r="BW52"/>
  <c r="BV52"/>
  <c r="BU52"/>
  <c r="BR52"/>
  <c r="BQ52"/>
  <c r="BP52"/>
  <c r="BO52"/>
  <c r="BL52"/>
  <c r="BK52"/>
  <c r="BF52"/>
  <c r="BE52"/>
  <c r="BD52"/>
  <c r="BC52"/>
  <c r="AZ52"/>
  <c r="DT52" s="1"/>
  <c r="AY52"/>
  <c r="DS52" s="1"/>
  <c r="AX52"/>
  <c r="AW52"/>
  <c r="AT52"/>
  <c r="AS52"/>
  <c r="AP52"/>
  <c r="AO52"/>
  <c r="AL52"/>
  <c r="AK52"/>
  <c r="AH52"/>
  <c r="AG52"/>
  <c r="AD52"/>
  <c r="AC52"/>
  <c r="Z52"/>
  <c r="Y52"/>
  <c r="V52"/>
  <c r="U52"/>
  <c r="R52"/>
  <c r="Q52"/>
  <c r="N52"/>
  <c r="M52"/>
  <c r="J52"/>
  <c r="I52"/>
  <c r="H52"/>
  <c r="G52"/>
  <c r="D52"/>
  <c r="C52"/>
  <c r="DR51"/>
  <c r="DQ51"/>
  <c r="DP51"/>
  <c r="DO51"/>
  <c r="DN51"/>
  <c r="DM51"/>
  <c r="DL51"/>
  <c r="DK51"/>
  <c r="DH51"/>
  <c r="DG51"/>
  <c r="DF51"/>
  <c r="DE51"/>
  <c r="DB51"/>
  <c r="DA51"/>
  <c r="CZ51"/>
  <c r="CY51"/>
  <c r="CV51"/>
  <c r="CU51"/>
  <c r="CT51"/>
  <c r="CS51"/>
  <c r="CP51"/>
  <c r="CO51"/>
  <c r="CN51"/>
  <c r="CM51"/>
  <c r="CJ51"/>
  <c r="CI51"/>
  <c r="CH51"/>
  <c r="CG51"/>
  <c r="CD51"/>
  <c r="CC51"/>
  <c r="CB51"/>
  <c r="CA51"/>
  <c r="BX51"/>
  <c r="BW51"/>
  <c r="BV51"/>
  <c r="BU51"/>
  <c r="BR51"/>
  <c r="BQ51"/>
  <c r="BP51"/>
  <c r="BO51"/>
  <c r="BL51"/>
  <c r="BK51"/>
  <c r="BF51"/>
  <c r="BE51"/>
  <c r="BD51"/>
  <c r="BC51"/>
  <c r="AZ51"/>
  <c r="DT51" s="1"/>
  <c r="AY51"/>
  <c r="DS51" s="1"/>
  <c r="AX51"/>
  <c r="AW51"/>
  <c r="AT51"/>
  <c r="AS51"/>
  <c r="AP51"/>
  <c r="AO51"/>
  <c r="AL51"/>
  <c r="AK51"/>
  <c r="AH51"/>
  <c r="AG51"/>
  <c r="AD51"/>
  <c r="AC51"/>
  <c r="Z51"/>
  <c r="Y51"/>
  <c r="V51"/>
  <c r="U51"/>
  <c r="R51"/>
  <c r="Q51"/>
  <c r="N51"/>
  <c r="M51"/>
  <c r="J51"/>
  <c r="I51"/>
  <c r="H51"/>
  <c r="G51"/>
  <c r="D51"/>
  <c r="C51"/>
  <c r="DR50"/>
  <c r="DQ50"/>
  <c r="DP50"/>
  <c r="DO50"/>
  <c r="DN50"/>
  <c r="DM50"/>
  <c r="DL50"/>
  <c r="DK50"/>
  <c r="DH50"/>
  <c r="DG50"/>
  <c r="DF50"/>
  <c r="DE50"/>
  <c r="DB50"/>
  <c r="DA50"/>
  <c r="CZ50"/>
  <c r="CY50"/>
  <c r="CV50"/>
  <c r="CU50"/>
  <c r="CT50"/>
  <c r="CS50"/>
  <c r="CP50"/>
  <c r="CO50"/>
  <c r="CN50"/>
  <c r="CM50"/>
  <c r="CJ50"/>
  <c r="CI50"/>
  <c r="CH50"/>
  <c r="CG50"/>
  <c r="CD50"/>
  <c r="CC50"/>
  <c r="CB50"/>
  <c r="CA50"/>
  <c r="BX50"/>
  <c r="BW50"/>
  <c r="BV50"/>
  <c r="BU50"/>
  <c r="BR50"/>
  <c r="BQ50"/>
  <c r="BP50"/>
  <c r="BO50"/>
  <c r="BL50"/>
  <c r="BK50"/>
  <c r="BF50"/>
  <c r="BE50"/>
  <c r="BD50"/>
  <c r="BC50"/>
  <c r="AZ50"/>
  <c r="DT50" s="1"/>
  <c r="AY50"/>
  <c r="DS50" s="1"/>
  <c r="AX50"/>
  <c r="AW50"/>
  <c r="AT50"/>
  <c r="AS50"/>
  <c r="AP50"/>
  <c r="AO50"/>
  <c r="AL50"/>
  <c r="AK50"/>
  <c r="AH50"/>
  <c r="AG50"/>
  <c r="AD50"/>
  <c r="AC50"/>
  <c r="Z50"/>
  <c r="Y50"/>
  <c r="V50"/>
  <c r="U50"/>
  <c r="R50"/>
  <c r="Q50"/>
  <c r="N50"/>
  <c r="M50"/>
  <c r="J50"/>
  <c r="I50"/>
  <c r="H50"/>
  <c r="G50"/>
  <c r="D50"/>
  <c r="C50"/>
  <c r="DJ49"/>
  <c r="DI49"/>
  <c r="DD49"/>
  <c r="DC49"/>
  <c r="CX49"/>
  <c r="CW49"/>
  <c r="CR49"/>
  <c r="CQ49"/>
  <c r="CL49"/>
  <c r="CK49"/>
  <c r="CF49"/>
  <c r="CE49"/>
  <c r="BZ49"/>
  <c r="BY49"/>
  <c r="BT49"/>
  <c r="BS49"/>
  <c r="BN49"/>
  <c r="BM49"/>
  <c r="AV49"/>
  <c r="DL49" s="1"/>
  <c r="AU49"/>
  <c r="DK49" s="1"/>
  <c r="AR49"/>
  <c r="DF49" s="1"/>
  <c r="AQ49"/>
  <c r="DE49" s="1"/>
  <c r="AN49"/>
  <c r="CZ49" s="1"/>
  <c r="AM49"/>
  <c r="CY49" s="1"/>
  <c r="AJ49"/>
  <c r="CT49" s="1"/>
  <c r="AI49"/>
  <c r="CS49" s="1"/>
  <c r="AF49"/>
  <c r="CN49" s="1"/>
  <c r="AE49"/>
  <c r="CM49" s="1"/>
  <c r="AB49"/>
  <c r="CH49" s="1"/>
  <c r="AA49"/>
  <c r="CG49" s="1"/>
  <c r="X49"/>
  <c r="CB49" s="1"/>
  <c r="W49"/>
  <c r="CA49" s="1"/>
  <c r="T49"/>
  <c r="BV49" s="1"/>
  <c r="S49"/>
  <c r="BU49" s="1"/>
  <c r="P49"/>
  <c r="BP49" s="1"/>
  <c r="O49"/>
  <c r="BO49" s="1"/>
  <c r="DR48"/>
  <c r="DQ48"/>
  <c r="DP48"/>
  <c r="DO48"/>
  <c r="DN48"/>
  <c r="DM48"/>
  <c r="DL48"/>
  <c r="DK48"/>
  <c r="DH48"/>
  <c r="DG48"/>
  <c r="DF48"/>
  <c r="DE48"/>
  <c r="DB48"/>
  <c r="DA48"/>
  <c r="CZ48"/>
  <c r="CY48"/>
  <c r="CV48"/>
  <c r="CU48"/>
  <c r="CT48"/>
  <c r="CS48"/>
  <c r="CP48"/>
  <c r="CO48"/>
  <c r="CN48"/>
  <c r="CM48"/>
  <c r="CJ48"/>
  <c r="CI48"/>
  <c r="CH48"/>
  <c r="CG48"/>
  <c r="CD48"/>
  <c r="CC48"/>
  <c r="CB48"/>
  <c r="CA48"/>
  <c r="BX48"/>
  <c r="BW48"/>
  <c r="BV48"/>
  <c r="BU48"/>
  <c r="BR48"/>
  <c r="BQ48"/>
  <c r="BP48"/>
  <c r="BO48"/>
  <c r="BL48"/>
  <c r="BK48"/>
  <c r="BF48"/>
  <c r="BE48"/>
  <c r="BD48"/>
  <c r="BC48"/>
  <c r="AZ48"/>
  <c r="DT48" s="1"/>
  <c r="AY48"/>
  <c r="DS48" s="1"/>
  <c r="AX48"/>
  <c r="AW48"/>
  <c r="AT48"/>
  <c r="AS48"/>
  <c r="AP48"/>
  <c r="AO48"/>
  <c r="AL48"/>
  <c r="AK48"/>
  <c r="AH48"/>
  <c r="AG48"/>
  <c r="AD48"/>
  <c r="AC48"/>
  <c r="Z48"/>
  <c r="Y48"/>
  <c r="V48"/>
  <c r="U48"/>
  <c r="R48"/>
  <c r="Q48"/>
  <c r="N48"/>
  <c r="M48"/>
  <c r="J48"/>
  <c r="I48"/>
  <c r="H48"/>
  <c r="G48"/>
  <c r="D48"/>
  <c r="C48"/>
  <c r="DR46"/>
  <c r="DQ46"/>
  <c r="DP46"/>
  <c r="DO46"/>
  <c r="DN46"/>
  <c r="DM46"/>
  <c r="DL46"/>
  <c r="DK46"/>
  <c r="DH46"/>
  <c r="DG46"/>
  <c r="DF46"/>
  <c r="DE46"/>
  <c r="DB46"/>
  <c r="DA46"/>
  <c r="CZ46"/>
  <c r="CY46"/>
  <c r="CV46"/>
  <c r="CU46"/>
  <c r="CT46"/>
  <c r="CS46"/>
  <c r="CP46"/>
  <c r="CO46"/>
  <c r="CN46"/>
  <c r="CM46"/>
  <c r="CJ46"/>
  <c r="CI46"/>
  <c r="CH46"/>
  <c r="CG46"/>
  <c r="CD46"/>
  <c r="CC46"/>
  <c r="CB46"/>
  <c r="CA46"/>
  <c r="BX46"/>
  <c r="BW46"/>
  <c r="BV46"/>
  <c r="BU46"/>
  <c r="BR46"/>
  <c r="BQ46"/>
  <c r="BP46"/>
  <c r="BO46"/>
  <c r="BL46"/>
  <c r="BK46"/>
  <c r="BF46"/>
  <c r="BE46"/>
  <c r="BD46"/>
  <c r="BC46"/>
  <c r="AZ46"/>
  <c r="DT46" s="1"/>
  <c r="AY46"/>
  <c r="DS46" s="1"/>
  <c r="AX46"/>
  <c r="AW46"/>
  <c r="AT46"/>
  <c r="AS46"/>
  <c r="AP46"/>
  <c r="AO46"/>
  <c r="AL46"/>
  <c r="AK46"/>
  <c r="AH46"/>
  <c r="AG46"/>
  <c r="AD46"/>
  <c r="AC46"/>
  <c r="Z46"/>
  <c r="Y46"/>
  <c r="V46"/>
  <c r="U46"/>
  <c r="R46"/>
  <c r="Q46"/>
  <c r="N46"/>
  <c r="M46"/>
  <c r="J46"/>
  <c r="I46"/>
  <c r="H46"/>
  <c r="G46"/>
  <c r="D46"/>
  <c r="C46"/>
  <c r="DR45"/>
  <c r="DQ45"/>
  <c r="DP45"/>
  <c r="DO45"/>
  <c r="DN45"/>
  <c r="DM45"/>
  <c r="DH45"/>
  <c r="DG45"/>
  <c r="DB45"/>
  <c r="DA45"/>
  <c r="CV45"/>
  <c r="CU45"/>
  <c r="CP45"/>
  <c r="CO45"/>
  <c r="CJ45"/>
  <c r="CI45"/>
  <c r="CD45"/>
  <c r="CC45"/>
  <c r="BX45"/>
  <c r="BW45"/>
  <c r="BR45"/>
  <c r="BQ45"/>
  <c r="BL45"/>
  <c r="BK45"/>
  <c r="BF45"/>
  <c r="BE45"/>
  <c r="BD45"/>
  <c r="BC45"/>
  <c r="AZ45"/>
  <c r="DT45" s="1"/>
  <c r="AY45"/>
  <c r="DS45" s="1"/>
  <c r="AX45"/>
  <c r="AW45"/>
  <c r="AT45"/>
  <c r="AS45"/>
  <c r="AP45"/>
  <c r="AO45"/>
  <c r="AL45"/>
  <c r="AK45"/>
  <c r="AH45"/>
  <c r="AG45"/>
  <c r="AD45"/>
  <c r="AC45"/>
  <c r="Z45"/>
  <c r="Y45"/>
  <c r="V45"/>
  <c r="U45"/>
  <c r="R45"/>
  <c r="Q45"/>
  <c r="N45"/>
  <c r="M45"/>
  <c r="J45"/>
  <c r="I45"/>
  <c r="H45"/>
  <c r="G45"/>
  <c r="D45"/>
  <c r="C45"/>
  <c r="DR44"/>
  <c r="DQ44"/>
  <c r="DP44"/>
  <c r="DO44"/>
  <c r="DN44"/>
  <c r="DM44"/>
  <c r="DH44"/>
  <c r="DG44"/>
  <c r="DB44"/>
  <c r="DA44"/>
  <c r="CV44"/>
  <c r="CU44"/>
  <c r="CP44"/>
  <c r="CO44"/>
  <c r="CJ44"/>
  <c r="CI44"/>
  <c r="CD44"/>
  <c r="CC44"/>
  <c r="BX44"/>
  <c r="BW44"/>
  <c r="BR44"/>
  <c r="BQ44"/>
  <c r="BL44"/>
  <c r="BK44"/>
  <c r="BF44"/>
  <c r="BE44"/>
  <c r="BD44"/>
  <c r="BC44"/>
  <c r="AZ44"/>
  <c r="DT44" s="1"/>
  <c r="AY44"/>
  <c r="DS44" s="1"/>
  <c r="AX44"/>
  <c r="AW44"/>
  <c r="AT44"/>
  <c r="AS44"/>
  <c r="AP44"/>
  <c r="AO44"/>
  <c r="AL44"/>
  <c r="AK44"/>
  <c r="AH44"/>
  <c r="AG44"/>
  <c r="AD44"/>
  <c r="AC44"/>
  <c r="Z44"/>
  <c r="Y44"/>
  <c r="V44"/>
  <c r="U44"/>
  <c r="R44"/>
  <c r="Q44"/>
  <c r="N44"/>
  <c r="M44"/>
  <c r="J44"/>
  <c r="I44"/>
  <c r="H44"/>
  <c r="G44"/>
  <c r="D44"/>
  <c r="C44"/>
  <c r="DR43"/>
  <c r="DQ43"/>
  <c r="DP43"/>
  <c r="DO43"/>
  <c r="DN43"/>
  <c r="DM43"/>
  <c r="DH43"/>
  <c r="DG43"/>
  <c r="DB43"/>
  <c r="DA43"/>
  <c r="CV43"/>
  <c r="CU43"/>
  <c r="CP43"/>
  <c r="CO43"/>
  <c r="CJ43"/>
  <c r="CI43"/>
  <c r="CD43"/>
  <c r="CC43"/>
  <c r="BX43"/>
  <c r="BW43"/>
  <c r="BR43"/>
  <c r="BQ43"/>
  <c r="BL43"/>
  <c r="BK43"/>
  <c r="BF43"/>
  <c r="BE43"/>
  <c r="BD43"/>
  <c r="BC43"/>
  <c r="AZ43"/>
  <c r="DT43" s="1"/>
  <c r="AY43"/>
  <c r="DS43" s="1"/>
  <c r="AX43"/>
  <c r="AW43"/>
  <c r="AT43"/>
  <c r="AS43"/>
  <c r="AP43"/>
  <c r="AO43"/>
  <c r="AL43"/>
  <c r="AK43"/>
  <c r="AH43"/>
  <c r="AG43"/>
  <c r="AD43"/>
  <c r="AC43"/>
  <c r="Z43"/>
  <c r="Y43"/>
  <c r="V43"/>
  <c r="U43"/>
  <c r="R43"/>
  <c r="Q43"/>
  <c r="N43"/>
  <c r="M43"/>
  <c r="J43"/>
  <c r="I43"/>
  <c r="H43"/>
  <c r="G43"/>
  <c r="D43"/>
  <c r="C43"/>
  <c r="DR42"/>
  <c r="DQ42"/>
  <c r="DP42"/>
  <c r="DO42"/>
  <c r="DN42"/>
  <c r="DM42"/>
  <c r="DH42"/>
  <c r="DG42"/>
  <c r="DB42"/>
  <c r="DA42"/>
  <c r="CV42"/>
  <c r="CU42"/>
  <c r="CP42"/>
  <c r="CO42"/>
  <c r="CJ42"/>
  <c r="CI42"/>
  <c r="CD42"/>
  <c r="CC42"/>
  <c r="BX42"/>
  <c r="BW42"/>
  <c r="BR42"/>
  <c r="BQ42"/>
  <c r="BL42"/>
  <c r="BK42"/>
  <c r="BF42"/>
  <c r="BE42"/>
  <c r="BD42"/>
  <c r="BC42"/>
  <c r="AZ42"/>
  <c r="DT42" s="1"/>
  <c r="AY42"/>
  <c r="DS42" s="1"/>
  <c r="AX42"/>
  <c r="AW42"/>
  <c r="AT42"/>
  <c r="AS42"/>
  <c r="AP42"/>
  <c r="AO42"/>
  <c r="AL42"/>
  <c r="AK42"/>
  <c r="AH42"/>
  <c r="AG42"/>
  <c r="AD42"/>
  <c r="AC42"/>
  <c r="Z42"/>
  <c r="Y42"/>
  <c r="V42"/>
  <c r="U42"/>
  <c r="R42"/>
  <c r="Q42"/>
  <c r="N42"/>
  <c r="M42"/>
  <c r="J42"/>
  <c r="I42"/>
  <c r="H42"/>
  <c r="G42"/>
  <c r="D42"/>
  <c r="C42"/>
  <c r="DR41"/>
  <c r="DQ41"/>
  <c r="DP41"/>
  <c r="DO41"/>
  <c r="DN41"/>
  <c r="DM41"/>
  <c r="DL41"/>
  <c r="DK41"/>
  <c r="DH41"/>
  <c r="DG41"/>
  <c r="DF41"/>
  <c r="DE41"/>
  <c r="DB41"/>
  <c r="DA41"/>
  <c r="CZ41"/>
  <c r="CY41"/>
  <c r="CV41"/>
  <c r="CU41"/>
  <c r="CT41"/>
  <c r="CS41"/>
  <c r="CP41"/>
  <c r="CO41"/>
  <c r="CN41"/>
  <c r="CM41"/>
  <c r="CJ41"/>
  <c r="CI41"/>
  <c r="CH41"/>
  <c r="CG41"/>
  <c r="CD41"/>
  <c r="CC41"/>
  <c r="CB41"/>
  <c r="CA41"/>
  <c r="BX41"/>
  <c r="BW41"/>
  <c r="BV41"/>
  <c r="BU41"/>
  <c r="BR41"/>
  <c r="BQ41"/>
  <c r="BP41"/>
  <c r="BO41"/>
  <c r="BL41"/>
  <c r="BK41"/>
  <c r="BF41"/>
  <c r="BE41"/>
  <c r="BD41"/>
  <c r="BC41"/>
  <c r="AZ41"/>
  <c r="DT41" s="1"/>
  <c r="AY41"/>
  <c r="DS41" s="1"/>
  <c r="AX41"/>
  <c r="AW41"/>
  <c r="AT41"/>
  <c r="AS41"/>
  <c r="AP41"/>
  <c r="AO41"/>
  <c r="AL41"/>
  <c r="AK41"/>
  <c r="AH41"/>
  <c r="AG41"/>
  <c r="AD41"/>
  <c r="AC41"/>
  <c r="Z41"/>
  <c r="Y41"/>
  <c r="V41"/>
  <c r="U41"/>
  <c r="R41"/>
  <c r="Q41"/>
  <c r="N41"/>
  <c r="M41"/>
  <c r="J41"/>
  <c r="I41"/>
  <c r="H41"/>
  <c r="G41"/>
  <c r="D41"/>
  <c r="C41"/>
  <c r="DR40"/>
  <c r="DQ40"/>
  <c r="DP40"/>
  <c r="DO40"/>
  <c r="DN40"/>
  <c r="DM40"/>
  <c r="DH40"/>
  <c r="DG40"/>
  <c r="DB40"/>
  <c r="DA40"/>
  <c r="CV40"/>
  <c r="CU40"/>
  <c r="CP40"/>
  <c r="CO40"/>
  <c r="CJ40"/>
  <c r="CI40"/>
  <c r="CD40"/>
  <c r="CC40"/>
  <c r="BX40"/>
  <c r="BW40"/>
  <c r="BR40"/>
  <c r="BQ40"/>
  <c r="BL40"/>
  <c r="BK40"/>
  <c r="BF40"/>
  <c r="BE40"/>
  <c r="BD40"/>
  <c r="BC40"/>
  <c r="AZ40"/>
  <c r="DT40" s="1"/>
  <c r="AY40"/>
  <c r="DS40" s="1"/>
  <c r="AX40"/>
  <c r="AW40"/>
  <c r="AT40"/>
  <c r="AS40"/>
  <c r="AP40"/>
  <c r="AO40"/>
  <c r="AL40"/>
  <c r="AK40"/>
  <c r="AH40"/>
  <c r="AG40"/>
  <c r="AD40"/>
  <c r="AC40"/>
  <c r="Z40"/>
  <c r="Y40"/>
  <c r="V40"/>
  <c r="U40"/>
  <c r="R40"/>
  <c r="Q40"/>
  <c r="N40"/>
  <c r="M40"/>
  <c r="J40"/>
  <c r="I40"/>
  <c r="H40"/>
  <c r="G40"/>
  <c r="D40"/>
  <c r="C40"/>
  <c r="DR39"/>
  <c r="DQ39"/>
  <c r="DP39"/>
  <c r="DO39"/>
  <c r="DN39"/>
  <c r="DM39"/>
  <c r="DH39"/>
  <c r="DG39"/>
  <c r="DB39"/>
  <c r="DA39"/>
  <c r="CV39"/>
  <c r="CU39"/>
  <c r="CP39"/>
  <c r="CO39"/>
  <c r="CJ39"/>
  <c r="CI39"/>
  <c r="CD39"/>
  <c r="CC39"/>
  <c r="BX39"/>
  <c r="BW39"/>
  <c r="BR39"/>
  <c r="BQ39"/>
  <c r="BL39"/>
  <c r="BK39"/>
  <c r="BF39"/>
  <c r="BE39"/>
  <c r="BD39"/>
  <c r="BC39"/>
  <c r="AZ39"/>
  <c r="AY39"/>
  <c r="DS39" s="1"/>
  <c r="AX39"/>
  <c r="AW39"/>
  <c r="AT39"/>
  <c r="AS39"/>
  <c r="AP39"/>
  <c r="AO39"/>
  <c r="AL39"/>
  <c r="AK39"/>
  <c r="AH39"/>
  <c r="AG39"/>
  <c r="AD39"/>
  <c r="AC39"/>
  <c r="Z39"/>
  <c r="Y39"/>
  <c r="V39"/>
  <c r="U39"/>
  <c r="R39"/>
  <c r="Q39"/>
  <c r="N39"/>
  <c r="M39"/>
  <c r="J39"/>
  <c r="I39"/>
  <c r="H39"/>
  <c r="G39"/>
  <c r="D39"/>
  <c r="C39"/>
  <c r="DR36"/>
  <c r="DQ36"/>
  <c r="DP36"/>
  <c r="DO36"/>
  <c r="DN36"/>
  <c r="DM36"/>
  <c r="DH36"/>
  <c r="DG36"/>
  <c r="DB36"/>
  <c r="DA36"/>
  <c r="CV36"/>
  <c r="CU36"/>
  <c r="CP36"/>
  <c r="CO36"/>
  <c r="CJ36"/>
  <c r="CI36"/>
  <c r="CD36"/>
  <c r="CC36"/>
  <c r="BX36"/>
  <c r="BW36"/>
  <c r="BR36"/>
  <c r="BQ36"/>
  <c r="BL36"/>
  <c r="BK36"/>
  <c r="BF36"/>
  <c r="BE36"/>
  <c r="BD36"/>
  <c r="BC36"/>
  <c r="AZ36"/>
  <c r="DT36" s="1"/>
  <c r="AY36"/>
  <c r="DS36" s="1"/>
  <c r="AX36"/>
  <c r="AW36"/>
  <c r="AT36"/>
  <c r="AS36"/>
  <c r="AP36"/>
  <c r="AO36"/>
  <c r="AL36"/>
  <c r="AK36"/>
  <c r="AH36"/>
  <c r="AG36"/>
  <c r="AD36"/>
  <c r="AC36"/>
  <c r="Z36"/>
  <c r="Y36"/>
  <c r="V36"/>
  <c r="U36"/>
  <c r="R36"/>
  <c r="Q36"/>
  <c r="N36"/>
  <c r="M36"/>
  <c r="J36"/>
  <c r="I36"/>
  <c r="H36"/>
  <c r="G36"/>
  <c r="D36"/>
  <c r="C36"/>
  <c r="DR35"/>
  <c r="DQ35"/>
  <c r="DP35"/>
  <c r="DO35"/>
  <c r="DN35"/>
  <c r="DM35"/>
  <c r="DH35"/>
  <c r="DG35"/>
  <c r="DB35"/>
  <c r="DA35"/>
  <c r="CV35"/>
  <c r="CU35"/>
  <c r="CP35"/>
  <c r="CO35"/>
  <c r="CJ35"/>
  <c r="CI35"/>
  <c r="CD35"/>
  <c r="CC35"/>
  <c r="BX35"/>
  <c r="BW35"/>
  <c r="BR35"/>
  <c r="BQ35"/>
  <c r="BL35"/>
  <c r="BK35"/>
  <c r="BF35"/>
  <c r="BE35"/>
  <c r="BD35"/>
  <c r="BC35"/>
  <c r="AZ35"/>
  <c r="DT35" s="1"/>
  <c r="AY35"/>
  <c r="DS35" s="1"/>
  <c r="AX35"/>
  <c r="AW35"/>
  <c r="AT35"/>
  <c r="AS35"/>
  <c r="AP35"/>
  <c r="AO35"/>
  <c r="AL35"/>
  <c r="AK35"/>
  <c r="AH35"/>
  <c r="AG35"/>
  <c r="AD35"/>
  <c r="AC35"/>
  <c r="Z35"/>
  <c r="Y35"/>
  <c r="V35"/>
  <c r="U35"/>
  <c r="R35"/>
  <c r="Q35"/>
  <c r="N35"/>
  <c r="M35"/>
  <c r="J35"/>
  <c r="I35"/>
  <c r="H35"/>
  <c r="G35"/>
  <c r="D35"/>
  <c r="C35"/>
  <c r="DR34"/>
  <c r="DQ34"/>
  <c r="DP34"/>
  <c r="DO34"/>
  <c r="DN34"/>
  <c r="DM34"/>
  <c r="DH34"/>
  <c r="DG34"/>
  <c r="DB34"/>
  <c r="DA34"/>
  <c r="CV34"/>
  <c r="CU34"/>
  <c r="CP34"/>
  <c r="CO34"/>
  <c r="CJ34"/>
  <c r="CI34"/>
  <c r="CD34"/>
  <c r="CC34"/>
  <c r="BX34"/>
  <c r="BW34"/>
  <c r="BR34"/>
  <c r="BQ34"/>
  <c r="BL34"/>
  <c r="BK34"/>
  <c r="BF34"/>
  <c r="BE34"/>
  <c r="BD34"/>
  <c r="BC34"/>
  <c r="AZ34"/>
  <c r="DT34" s="1"/>
  <c r="AY34"/>
  <c r="DS34" s="1"/>
  <c r="AX34"/>
  <c r="AW34"/>
  <c r="AT34"/>
  <c r="AS34"/>
  <c r="AP34"/>
  <c r="AO34"/>
  <c r="AL34"/>
  <c r="AK34"/>
  <c r="AH34"/>
  <c r="AG34"/>
  <c r="AD34"/>
  <c r="AC34"/>
  <c r="Z34"/>
  <c r="Y34"/>
  <c r="V34"/>
  <c r="U34"/>
  <c r="R34"/>
  <c r="Q34"/>
  <c r="N34"/>
  <c r="M34"/>
  <c r="J34"/>
  <c r="I34"/>
  <c r="H34"/>
  <c r="G34"/>
  <c r="D34"/>
  <c r="C34"/>
  <c r="DR33"/>
  <c r="DQ33"/>
  <c r="DP33"/>
  <c r="DO33"/>
  <c r="DN33"/>
  <c r="DM33"/>
  <c r="DH33"/>
  <c r="DG33"/>
  <c r="DB33"/>
  <c r="DA33"/>
  <c r="CV33"/>
  <c r="CU33"/>
  <c r="CP33"/>
  <c r="CO33"/>
  <c r="CJ33"/>
  <c r="CI33"/>
  <c r="CD33"/>
  <c r="CC33"/>
  <c r="BX33"/>
  <c r="BW33"/>
  <c r="BR33"/>
  <c r="BQ33"/>
  <c r="BL33"/>
  <c r="BK33"/>
  <c r="BF33"/>
  <c r="BE33"/>
  <c r="BD33"/>
  <c r="BC33"/>
  <c r="AZ33"/>
  <c r="DT33" s="1"/>
  <c r="AY33"/>
  <c r="DS33" s="1"/>
  <c r="AX33"/>
  <c r="AW33"/>
  <c r="AT33"/>
  <c r="AS33"/>
  <c r="AP33"/>
  <c r="AO33"/>
  <c r="AL33"/>
  <c r="AK33"/>
  <c r="AH33"/>
  <c r="AG33"/>
  <c r="AD33"/>
  <c r="AC33"/>
  <c r="Z33"/>
  <c r="Y33"/>
  <c r="V33"/>
  <c r="U33"/>
  <c r="R33"/>
  <c r="Q33"/>
  <c r="N33"/>
  <c r="M33"/>
  <c r="J33"/>
  <c r="I33"/>
  <c r="H33"/>
  <c r="G33"/>
  <c r="D33"/>
  <c r="C33"/>
  <c r="DR32"/>
  <c r="DQ32"/>
  <c r="DP32"/>
  <c r="DO32"/>
  <c r="DN32"/>
  <c r="DM32"/>
  <c r="DH32"/>
  <c r="DG32"/>
  <c r="DB32"/>
  <c r="DA32"/>
  <c r="CV32"/>
  <c r="CU32"/>
  <c r="CP32"/>
  <c r="CO32"/>
  <c r="CJ32"/>
  <c r="CI32"/>
  <c r="CD32"/>
  <c r="CC32"/>
  <c r="BX32"/>
  <c r="BW32"/>
  <c r="BR32"/>
  <c r="BQ32"/>
  <c r="BL32"/>
  <c r="BK32"/>
  <c r="BF32"/>
  <c r="BE32"/>
  <c r="BD32"/>
  <c r="BC32"/>
  <c r="AZ32"/>
  <c r="DT32" s="1"/>
  <c r="AY32"/>
  <c r="DS32" s="1"/>
  <c r="AX32"/>
  <c r="AW32"/>
  <c r="AT32"/>
  <c r="AS32"/>
  <c r="AP32"/>
  <c r="AO32"/>
  <c r="AL32"/>
  <c r="AK32"/>
  <c r="AH32"/>
  <c r="AG32"/>
  <c r="AD32"/>
  <c r="AC32"/>
  <c r="Z32"/>
  <c r="Y32"/>
  <c r="V32"/>
  <c r="U32"/>
  <c r="R32"/>
  <c r="Q32"/>
  <c r="N32"/>
  <c r="M32"/>
  <c r="J32"/>
  <c r="I32"/>
  <c r="H32"/>
  <c r="G32"/>
  <c r="D32"/>
  <c r="C32"/>
  <c r="DR31"/>
  <c r="DQ31"/>
  <c r="DP31"/>
  <c r="DO31"/>
  <c r="DN31"/>
  <c r="DM31"/>
  <c r="DH31"/>
  <c r="DG31"/>
  <c r="DB31"/>
  <c r="DA31"/>
  <c r="CV31"/>
  <c r="CU31"/>
  <c r="CP31"/>
  <c r="CO31"/>
  <c r="CJ31"/>
  <c r="CI31"/>
  <c r="CD31"/>
  <c r="CC31"/>
  <c r="BX31"/>
  <c r="BW31"/>
  <c r="BR31"/>
  <c r="BQ31"/>
  <c r="BL31"/>
  <c r="BK31"/>
  <c r="BF31"/>
  <c r="BE31"/>
  <c r="BD31"/>
  <c r="BC31"/>
  <c r="AZ31"/>
  <c r="DT31" s="1"/>
  <c r="AY31"/>
  <c r="DS31" s="1"/>
  <c r="AX31"/>
  <c r="AW31"/>
  <c r="AT31"/>
  <c r="AS31"/>
  <c r="AP31"/>
  <c r="AO31"/>
  <c r="AL31"/>
  <c r="AK31"/>
  <c r="AH31"/>
  <c r="AG31"/>
  <c r="AD31"/>
  <c r="AC31"/>
  <c r="Z31"/>
  <c r="Y31"/>
  <c r="V31"/>
  <c r="U31"/>
  <c r="R31"/>
  <c r="Q31"/>
  <c r="N31"/>
  <c r="M31"/>
  <c r="J31"/>
  <c r="I31"/>
  <c r="H31"/>
  <c r="G31"/>
  <c r="D31"/>
  <c r="C31"/>
  <c r="DR30"/>
  <c r="DQ30"/>
  <c r="DP30"/>
  <c r="DO30"/>
  <c r="DN30"/>
  <c r="DM30"/>
  <c r="DH30"/>
  <c r="DG30"/>
  <c r="DB30"/>
  <c r="DA30"/>
  <c r="CV30"/>
  <c r="CU30"/>
  <c r="CP30"/>
  <c r="CO30"/>
  <c r="CJ30"/>
  <c r="CI30"/>
  <c r="CD30"/>
  <c r="CC30"/>
  <c r="BX30"/>
  <c r="BW30"/>
  <c r="BR30"/>
  <c r="BQ30"/>
  <c r="BL30"/>
  <c r="BK30"/>
  <c r="BF30"/>
  <c r="BE30"/>
  <c r="BD30"/>
  <c r="BC30"/>
  <c r="AZ30"/>
  <c r="DT30" s="1"/>
  <c r="AY30"/>
  <c r="DS30" s="1"/>
  <c r="AX30"/>
  <c r="AW30"/>
  <c r="AT30"/>
  <c r="AS30"/>
  <c r="AP30"/>
  <c r="AO30"/>
  <c r="AL30"/>
  <c r="AK30"/>
  <c r="AH30"/>
  <c r="AG30"/>
  <c r="AD30"/>
  <c r="AC30"/>
  <c r="Z30"/>
  <c r="Y30"/>
  <c r="V30"/>
  <c r="U30"/>
  <c r="R30"/>
  <c r="Q30"/>
  <c r="N30"/>
  <c r="M30"/>
  <c r="J30"/>
  <c r="I30"/>
  <c r="H30"/>
  <c r="G30"/>
  <c r="D30"/>
  <c r="C30"/>
  <c r="DR29"/>
  <c r="DQ29"/>
  <c r="DP29"/>
  <c r="DO29"/>
  <c r="DN29"/>
  <c r="DM29"/>
  <c r="DH29"/>
  <c r="DG29"/>
  <c r="DB29"/>
  <c r="DA29"/>
  <c r="CV29"/>
  <c r="CU29"/>
  <c r="CP29"/>
  <c r="CO29"/>
  <c r="CJ29"/>
  <c r="CI29"/>
  <c r="CD29"/>
  <c r="CC29"/>
  <c r="BX29"/>
  <c r="BW29"/>
  <c r="BR29"/>
  <c r="BQ29"/>
  <c r="BL29"/>
  <c r="BK29"/>
  <c r="BF29"/>
  <c r="BE29"/>
  <c r="BD29"/>
  <c r="BC29"/>
  <c r="AZ29"/>
  <c r="DT29" s="1"/>
  <c r="AY29"/>
  <c r="DS29" s="1"/>
  <c r="AX29"/>
  <c r="AW29"/>
  <c r="AT29"/>
  <c r="AS29"/>
  <c r="AP29"/>
  <c r="AO29"/>
  <c r="AL29"/>
  <c r="AK29"/>
  <c r="AH29"/>
  <c r="AG29"/>
  <c r="AD29"/>
  <c r="AC29"/>
  <c r="Z29"/>
  <c r="Y29"/>
  <c r="V29"/>
  <c r="U29"/>
  <c r="R29"/>
  <c r="Q29"/>
  <c r="N29"/>
  <c r="M29"/>
  <c r="J29"/>
  <c r="I29"/>
  <c r="H29"/>
  <c r="G29"/>
  <c r="D29"/>
  <c r="C29"/>
  <c r="DR28"/>
  <c r="DQ28"/>
  <c r="DP28"/>
  <c r="DO28"/>
  <c r="DN28"/>
  <c r="DM28"/>
  <c r="DH28"/>
  <c r="DG28"/>
  <c r="DB28"/>
  <c r="DA28"/>
  <c r="CV28"/>
  <c r="CU28"/>
  <c r="CP28"/>
  <c r="CO28"/>
  <c r="CJ28"/>
  <c r="CI28"/>
  <c r="CD28"/>
  <c r="CC28"/>
  <c r="BX28"/>
  <c r="BW28"/>
  <c r="BR28"/>
  <c r="BQ28"/>
  <c r="BL28"/>
  <c r="BK28"/>
  <c r="BF28"/>
  <c r="BE28"/>
  <c r="BD28"/>
  <c r="BC28"/>
  <c r="AZ28"/>
  <c r="DT28" s="1"/>
  <c r="AY28"/>
  <c r="DS28" s="1"/>
  <c r="AX28"/>
  <c r="AW28"/>
  <c r="AT28"/>
  <c r="AS28"/>
  <c r="AP28"/>
  <c r="AO28"/>
  <c r="AL28"/>
  <c r="AK28"/>
  <c r="AH28"/>
  <c r="AG28"/>
  <c r="AD28"/>
  <c r="AC28"/>
  <c r="Z28"/>
  <c r="Y28"/>
  <c r="V28"/>
  <c r="U28"/>
  <c r="R28"/>
  <c r="Q28"/>
  <c r="N28"/>
  <c r="M28"/>
  <c r="J28"/>
  <c r="I28"/>
  <c r="H28"/>
  <c r="G28"/>
  <c r="D28"/>
  <c r="C28"/>
  <c r="DR26"/>
  <c r="DQ26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DT26" s="1"/>
  <c r="AY26"/>
  <c r="DS26" s="1"/>
  <c r="AX26"/>
  <c r="AW26"/>
  <c r="AT26"/>
  <c r="AS26"/>
  <c r="AP26"/>
  <c r="AO26"/>
  <c r="AL26"/>
  <c r="AK26"/>
  <c r="AH26"/>
  <c r="AG26"/>
  <c r="AD26"/>
  <c r="AC26"/>
  <c r="Z26"/>
  <c r="Y26"/>
  <c r="V26"/>
  <c r="U26"/>
  <c r="R26"/>
  <c r="Q26"/>
  <c r="N26"/>
  <c r="M26"/>
  <c r="J26"/>
  <c r="I26"/>
  <c r="H26"/>
  <c r="G26"/>
  <c r="D26"/>
  <c r="C26"/>
  <c r="DR25"/>
  <c r="DQ25"/>
  <c r="DP25"/>
  <c r="DO25"/>
  <c r="DN25"/>
  <c r="DM25"/>
  <c r="DH25"/>
  <c r="DG25"/>
  <c r="DB25"/>
  <c r="DA25"/>
  <c r="CV25"/>
  <c r="CU25"/>
  <c r="CP25"/>
  <c r="CO25"/>
  <c r="CJ25"/>
  <c r="CI25"/>
  <c r="CD25"/>
  <c r="CC25"/>
  <c r="BX25"/>
  <c r="BW25"/>
  <c r="BR25"/>
  <c r="BQ25"/>
  <c r="BL25"/>
  <c r="BK25"/>
  <c r="BF25"/>
  <c r="BE25"/>
  <c r="BD25"/>
  <c r="BC25"/>
  <c r="AZ25"/>
  <c r="DT25" s="1"/>
  <c r="AY25"/>
  <c r="DS25" s="1"/>
  <c r="AX25"/>
  <c r="AW25"/>
  <c r="AT25"/>
  <c r="AS25"/>
  <c r="AP25"/>
  <c r="AO25"/>
  <c r="AL25"/>
  <c r="AK25"/>
  <c r="AH25"/>
  <c r="AG25"/>
  <c r="AD25"/>
  <c r="AC25"/>
  <c r="Z25"/>
  <c r="Y25"/>
  <c r="V25"/>
  <c r="U25"/>
  <c r="R25"/>
  <c r="Q25"/>
  <c r="N25"/>
  <c r="M25"/>
  <c r="J25"/>
  <c r="I25"/>
  <c r="H25"/>
  <c r="G25"/>
  <c r="D25"/>
  <c r="C25"/>
  <c r="DR24"/>
  <c r="DQ24"/>
  <c r="DP24"/>
  <c r="DO24"/>
  <c r="DN24"/>
  <c r="DM24"/>
  <c r="DH24"/>
  <c r="DG24"/>
  <c r="DB24"/>
  <c r="DA24"/>
  <c r="CV24"/>
  <c r="CU24"/>
  <c r="CP24"/>
  <c r="CO24"/>
  <c r="CJ24"/>
  <c r="CI24"/>
  <c r="CD24"/>
  <c r="CC24"/>
  <c r="BX24"/>
  <c r="BW24"/>
  <c r="BR24"/>
  <c r="BQ24"/>
  <c r="BL24"/>
  <c r="BK24"/>
  <c r="BF24"/>
  <c r="BE24"/>
  <c r="BD24"/>
  <c r="BC24"/>
  <c r="AZ24"/>
  <c r="DT130" s="1"/>
  <c r="AY24"/>
  <c r="DS130" s="1"/>
  <c r="AX24"/>
  <c r="AW24"/>
  <c r="AT24"/>
  <c r="AS24"/>
  <c r="AP24"/>
  <c r="AO24"/>
  <c r="AL24"/>
  <c r="AK24"/>
  <c r="AH24"/>
  <c r="AG24"/>
  <c r="AD24"/>
  <c r="AC24"/>
  <c r="Z24"/>
  <c r="Y24"/>
  <c r="V24"/>
  <c r="U24"/>
  <c r="R24"/>
  <c r="Q24"/>
  <c r="N24"/>
  <c r="M24"/>
  <c r="J24"/>
  <c r="I24"/>
  <c r="H24"/>
  <c r="G24"/>
  <c r="D24"/>
  <c r="C24"/>
  <c r="DR23"/>
  <c r="DQ23"/>
  <c r="DP23"/>
  <c r="DO23"/>
  <c r="DN23"/>
  <c r="DM23"/>
  <c r="DH23"/>
  <c r="DG23"/>
  <c r="DB23"/>
  <c r="DA23"/>
  <c r="CV23"/>
  <c r="CU23"/>
  <c r="CP23"/>
  <c r="CO23"/>
  <c r="CJ23"/>
  <c r="CI23"/>
  <c r="CD23"/>
  <c r="CC23"/>
  <c r="BX23"/>
  <c r="BW23"/>
  <c r="BR23"/>
  <c r="BQ23"/>
  <c r="BL23"/>
  <c r="BK23"/>
  <c r="BF23"/>
  <c r="BE23"/>
  <c r="BD23"/>
  <c r="BC23"/>
  <c r="AZ23"/>
  <c r="DT23" s="1"/>
  <c r="AY23"/>
  <c r="DS23" s="1"/>
  <c r="AX23"/>
  <c r="AW23"/>
  <c r="AT23"/>
  <c r="AS23"/>
  <c r="AP23"/>
  <c r="AO23"/>
  <c r="AL23"/>
  <c r="AK23"/>
  <c r="AH23"/>
  <c r="AG23"/>
  <c r="AD23"/>
  <c r="AC23"/>
  <c r="Z23"/>
  <c r="Y23"/>
  <c r="V23"/>
  <c r="U23"/>
  <c r="R23"/>
  <c r="Q23"/>
  <c r="N23"/>
  <c r="M23"/>
  <c r="J23"/>
  <c r="I23"/>
  <c r="H23"/>
  <c r="G23"/>
  <c r="D23"/>
  <c r="C23"/>
  <c r="DR22"/>
  <c r="DQ22"/>
  <c r="DP22"/>
  <c r="DO22"/>
  <c r="DN22"/>
  <c r="DM22"/>
  <c r="DH22"/>
  <c r="DG22"/>
  <c r="DB22"/>
  <c r="DA22"/>
  <c r="CV22"/>
  <c r="CU22"/>
  <c r="CP22"/>
  <c r="CO22"/>
  <c r="CJ22"/>
  <c r="CI22"/>
  <c r="CD22"/>
  <c r="CC22"/>
  <c r="BX22"/>
  <c r="BW22"/>
  <c r="BR22"/>
  <c r="BQ22"/>
  <c r="BL22"/>
  <c r="BK22"/>
  <c r="BF22"/>
  <c r="BE22"/>
  <c r="BD22"/>
  <c r="BC22"/>
  <c r="AZ22"/>
  <c r="DT22" s="1"/>
  <c r="AY22"/>
  <c r="DS22" s="1"/>
  <c r="AX22"/>
  <c r="AW22"/>
  <c r="AT22"/>
  <c r="AS22"/>
  <c r="AP22"/>
  <c r="AO22"/>
  <c r="AL22"/>
  <c r="AK22"/>
  <c r="AH22"/>
  <c r="AG22"/>
  <c r="AD22"/>
  <c r="AC22"/>
  <c r="Z22"/>
  <c r="Y22"/>
  <c r="V22"/>
  <c r="U22"/>
  <c r="R22"/>
  <c r="Q22"/>
  <c r="N22"/>
  <c r="M22"/>
  <c r="J22"/>
  <c r="I22"/>
  <c r="H22"/>
  <c r="G22"/>
  <c r="D22"/>
  <c r="C22"/>
  <c r="DR21"/>
  <c r="DQ21"/>
  <c r="DP21"/>
  <c r="DO21"/>
  <c r="DN21"/>
  <c r="DM21"/>
  <c r="DH21"/>
  <c r="DG21"/>
  <c r="DB21"/>
  <c r="DA21"/>
  <c r="CV21"/>
  <c r="CU21"/>
  <c r="CP21"/>
  <c r="CO21"/>
  <c r="CJ21"/>
  <c r="CI21"/>
  <c r="CD21"/>
  <c r="CC21"/>
  <c r="BX21"/>
  <c r="BW21"/>
  <c r="BR21"/>
  <c r="BQ21"/>
  <c r="BL21"/>
  <c r="BK21"/>
  <c r="BF21"/>
  <c r="BE21"/>
  <c r="BD21"/>
  <c r="BC21"/>
  <c r="AZ21"/>
  <c r="DT21" s="1"/>
  <c r="AY21"/>
  <c r="DS21" s="1"/>
  <c r="AX21"/>
  <c r="AW21"/>
  <c r="AT21"/>
  <c r="AS21"/>
  <c r="AP21"/>
  <c r="AO21"/>
  <c r="AL21"/>
  <c r="AK21"/>
  <c r="AH21"/>
  <c r="AG21"/>
  <c r="AD21"/>
  <c r="AC21"/>
  <c r="Z21"/>
  <c r="Y21"/>
  <c r="V21"/>
  <c r="U21"/>
  <c r="R21"/>
  <c r="Q21"/>
  <c r="N21"/>
  <c r="M21"/>
  <c r="J21"/>
  <c r="I21"/>
  <c r="H21"/>
  <c r="G21"/>
  <c r="D21"/>
  <c r="C21"/>
  <c r="DR20"/>
  <c r="DQ20"/>
  <c r="DP20"/>
  <c r="DO20"/>
  <c r="DN20"/>
  <c r="DM20"/>
  <c r="DH20"/>
  <c r="DG20"/>
  <c r="DB20"/>
  <c r="DA20"/>
  <c r="CV20"/>
  <c r="CU20"/>
  <c r="CP20"/>
  <c r="CO20"/>
  <c r="CJ20"/>
  <c r="CI20"/>
  <c r="CD20"/>
  <c r="CC20"/>
  <c r="BX20"/>
  <c r="BW20"/>
  <c r="BR20"/>
  <c r="BQ20"/>
  <c r="BL20"/>
  <c r="BK20"/>
  <c r="BF20"/>
  <c r="BE20"/>
  <c r="BD20"/>
  <c r="BC20"/>
  <c r="AZ20"/>
  <c r="DT20" s="1"/>
  <c r="AY20"/>
  <c r="DS20" s="1"/>
  <c r="AX20"/>
  <c r="AW20"/>
  <c r="AT20"/>
  <c r="AS20"/>
  <c r="AP20"/>
  <c r="AO20"/>
  <c r="AL20"/>
  <c r="AK20"/>
  <c r="AH20"/>
  <c r="AG20"/>
  <c r="AD20"/>
  <c r="AC20"/>
  <c r="Z20"/>
  <c r="Y20"/>
  <c r="V20"/>
  <c r="U20"/>
  <c r="R20"/>
  <c r="Q20"/>
  <c r="N20"/>
  <c r="M20"/>
  <c r="J20"/>
  <c r="I20"/>
  <c r="H20"/>
  <c r="G20"/>
  <c r="D20"/>
  <c r="C20"/>
  <c r="DR19"/>
  <c r="DQ19"/>
  <c r="DP19"/>
  <c r="DO19"/>
  <c r="DN19"/>
  <c r="DM19"/>
  <c r="DH19"/>
  <c r="DG19"/>
  <c r="DB19"/>
  <c r="DA19"/>
  <c r="CV19"/>
  <c r="CU19"/>
  <c r="CP19"/>
  <c r="CO19"/>
  <c r="CJ19"/>
  <c r="CI19"/>
  <c r="CD19"/>
  <c r="CC19"/>
  <c r="BX19"/>
  <c r="BW19"/>
  <c r="BR19"/>
  <c r="BQ19"/>
  <c r="BL19"/>
  <c r="BK19"/>
  <c r="BF19"/>
  <c r="BE19"/>
  <c r="BD19"/>
  <c r="BC19"/>
  <c r="AZ19"/>
  <c r="DT19" s="1"/>
  <c r="AY19"/>
  <c r="DS19" s="1"/>
  <c r="AX19"/>
  <c r="AW19"/>
  <c r="AT19"/>
  <c r="AS19"/>
  <c r="AP19"/>
  <c r="AO19"/>
  <c r="AL19"/>
  <c r="AK19"/>
  <c r="AH19"/>
  <c r="AG19"/>
  <c r="AD19"/>
  <c r="AC19"/>
  <c r="Z19"/>
  <c r="Y19"/>
  <c r="V19"/>
  <c r="U19"/>
  <c r="R19"/>
  <c r="Q19"/>
  <c r="N19"/>
  <c r="M19"/>
  <c r="J19"/>
  <c r="I19"/>
  <c r="H19"/>
  <c r="G19"/>
  <c r="D19"/>
  <c r="C19"/>
  <c r="DR18"/>
  <c r="DQ18"/>
  <c r="DP18"/>
  <c r="DO18"/>
  <c r="DN18"/>
  <c r="DM18"/>
  <c r="DH18"/>
  <c r="DG18"/>
  <c r="DB18"/>
  <c r="DA18"/>
  <c r="CV18"/>
  <c r="CU18"/>
  <c r="CP18"/>
  <c r="CO18"/>
  <c r="CJ18"/>
  <c r="CI18"/>
  <c r="CD18"/>
  <c r="CC18"/>
  <c r="BX18"/>
  <c r="BW18"/>
  <c r="BR18"/>
  <c r="BQ18"/>
  <c r="BL18"/>
  <c r="BK18"/>
  <c r="BF18"/>
  <c r="BE18"/>
  <c r="BD18"/>
  <c r="BC18"/>
  <c r="AZ18"/>
  <c r="DT18" s="1"/>
  <c r="AY18"/>
  <c r="DS18" s="1"/>
  <c r="AX18"/>
  <c r="AW18"/>
  <c r="AT18"/>
  <c r="AS18"/>
  <c r="AP18"/>
  <c r="AO18"/>
  <c r="AL18"/>
  <c r="AK18"/>
  <c r="AH18"/>
  <c r="AG18"/>
  <c r="AD18"/>
  <c r="AC18"/>
  <c r="Z18"/>
  <c r="Y18"/>
  <c r="V18"/>
  <c r="U18"/>
  <c r="R18"/>
  <c r="Q18"/>
  <c r="N18"/>
  <c r="M18"/>
  <c r="J18"/>
  <c r="I18"/>
  <c r="H18"/>
  <c r="G18"/>
  <c r="D18"/>
  <c r="C18"/>
  <c r="DR17"/>
  <c r="DQ17"/>
  <c r="DP17"/>
  <c r="DO17"/>
  <c r="DN17"/>
  <c r="DM17"/>
  <c r="DH17"/>
  <c r="DG17"/>
  <c r="DB17"/>
  <c r="DA17"/>
  <c r="CV17"/>
  <c r="CU17"/>
  <c r="CP17"/>
  <c r="CO17"/>
  <c r="CJ17"/>
  <c r="CI17"/>
  <c r="CD17"/>
  <c r="CC17"/>
  <c r="BX17"/>
  <c r="BW17"/>
  <c r="BR17"/>
  <c r="BQ17"/>
  <c r="BL17"/>
  <c r="BK17"/>
  <c r="BF17"/>
  <c r="BE17"/>
  <c r="BD17"/>
  <c r="BC17"/>
  <c r="AZ17"/>
  <c r="DT17" s="1"/>
  <c r="AY17"/>
  <c r="DS17" s="1"/>
  <c r="AX17"/>
  <c r="AW17"/>
  <c r="AT17"/>
  <c r="AS17"/>
  <c r="AP17"/>
  <c r="AO17"/>
  <c r="AL17"/>
  <c r="AK17"/>
  <c r="AH17"/>
  <c r="AG17"/>
  <c r="AD17"/>
  <c r="AC17"/>
  <c r="Z17"/>
  <c r="Y17"/>
  <c r="V17"/>
  <c r="U17"/>
  <c r="R17"/>
  <c r="Q17"/>
  <c r="N17"/>
  <c r="M17"/>
  <c r="J17"/>
  <c r="I17"/>
  <c r="H17"/>
  <c r="G17"/>
  <c r="D17"/>
  <c r="C17"/>
  <c r="DQ16"/>
  <c r="DO16"/>
  <c r="DM16"/>
  <c r="DG16"/>
  <c r="DA16"/>
  <c r="CU16"/>
  <c r="CO16"/>
  <c r="CI16"/>
  <c r="CC16"/>
  <c r="BW16"/>
  <c r="BQ16"/>
  <c r="BK16"/>
  <c r="BE16"/>
  <c r="BC16"/>
  <c r="AY16"/>
  <c r="DS16" s="1"/>
  <c r="AW16"/>
  <c r="AS16"/>
  <c r="AO16"/>
  <c r="AK16"/>
  <c r="AG16"/>
  <c r="AC16"/>
  <c r="Y16"/>
  <c r="U16"/>
  <c r="Q16"/>
  <c r="M16"/>
  <c r="I16"/>
  <c r="G16"/>
  <c r="C16"/>
  <c r="DQ15"/>
  <c r="DO15"/>
  <c r="DM15"/>
  <c r="DG15"/>
  <c r="DA15"/>
  <c r="CU15"/>
  <c r="CO15"/>
  <c r="CI15"/>
  <c r="CC15"/>
  <c r="BW15"/>
  <c r="BQ15"/>
  <c r="BK15"/>
  <c r="BE15"/>
  <c r="BC15"/>
  <c r="AY15"/>
  <c r="DS15" s="1"/>
  <c r="AW15"/>
  <c r="AS15"/>
  <c r="AO15"/>
  <c r="AK15"/>
  <c r="AG15"/>
  <c r="AC15"/>
  <c r="Y15"/>
  <c r="U15"/>
  <c r="Q15"/>
  <c r="M15"/>
  <c r="I15"/>
  <c r="G15"/>
  <c r="C15"/>
  <c r="DR14"/>
  <c r="DQ14"/>
  <c r="DP14"/>
  <c r="DO14"/>
  <c r="DN14"/>
  <c r="DM14"/>
  <c r="DH14"/>
  <c r="DG14"/>
  <c r="DB14"/>
  <c r="DA14"/>
  <c r="CV14"/>
  <c r="CU14"/>
  <c r="CP14"/>
  <c r="CO14"/>
  <c r="CJ14"/>
  <c r="CI14"/>
  <c r="CD14"/>
  <c r="CC14"/>
  <c r="BX14"/>
  <c r="BW14"/>
  <c r="BR14"/>
  <c r="BQ14"/>
  <c r="BL14"/>
  <c r="BK14"/>
  <c r="BF14"/>
  <c r="BE14"/>
  <c r="BD14"/>
  <c r="BC14"/>
  <c r="AZ14"/>
  <c r="DT14" s="1"/>
  <c r="AY14"/>
  <c r="DS14" s="1"/>
  <c r="AX14"/>
  <c r="AW14"/>
  <c r="AT14"/>
  <c r="AS14"/>
  <c r="AP14"/>
  <c r="AO14"/>
  <c r="AL14"/>
  <c r="AK14"/>
  <c r="AH14"/>
  <c r="AG14"/>
  <c r="AD14"/>
  <c r="AC14"/>
  <c r="Z14"/>
  <c r="Y14"/>
  <c r="V14"/>
  <c r="U14"/>
  <c r="R14"/>
  <c r="Q14"/>
  <c r="N14"/>
  <c r="M14"/>
  <c r="J14"/>
  <c r="I14"/>
  <c r="H14"/>
  <c r="G14"/>
  <c r="D14"/>
  <c r="C14"/>
  <c r="DR13"/>
  <c r="DQ13"/>
  <c r="DP13"/>
  <c r="DO13"/>
  <c r="DN13"/>
  <c r="DM13"/>
  <c r="DH13"/>
  <c r="DG13"/>
  <c r="DB13"/>
  <c r="DA13"/>
  <c r="CV13"/>
  <c r="CU13"/>
  <c r="CP13"/>
  <c r="CO13"/>
  <c r="CJ13"/>
  <c r="CI13"/>
  <c r="CD13"/>
  <c r="CC13"/>
  <c r="BX13"/>
  <c r="BW13"/>
  <c r="BR13"/>
  <c r="BQ13"/>
  <c r="BL13"/>
  <c r="BK13"/>
  <c r="BF13"/>
  <c r="BE13"/>
  <c r="BD13"/>
  <c r="BC13"/>
  <c r="AZ13"/>
  <c r="DT13" s="1"/>
  <c r="AY13"/>
  <c r="DS13" s="1"/>
  <c r="AX13"/>
  <c r="AW13"/>
  <c r="AT13"/>
  <c r="AS13"/>
  <c r="AP13"/>
  <c r="AO13"/>
  <c r="AL13"/>
  <c r="AK13"/>
  <c r="AH13"/>
  <c r="AG13"/>
  <c r="AD13"/>
  <c r="AC13"/>
  <c r="Z13"/>
  <c r="Y13"/>
  <c r="V13"/>
  <c r="U13"/>
  <c r="R13"/>
  <c r="Q13"/>
  <c r="N13"/>
  <c r="M13"/>
  <c r="J13"/>
  <c r="I13"/>
  <c r="H13"/>
  <c r="G13"/>
  <c r="D13"/>
  <c r="C13"/>
  <c r="AX12"/>
  <c r="AW12"/>
  <c r="AT12"/>
  <c r="AS12"/>
  <c r="AP12"/>
  <c r="AO12"/>
  <c r="AL12"/>
  <c r="AK12"/>
  <c r="AH12"/>
  <c r="AG12"/>
  <c r="AD12"/>
  <c r="AC12"/>
  <c r="Z12"/>
  <c r="Y12"/>
  <c r="V12"/>
  <c r="U12"/>
  <c r="R12"/>
  <c r="Q12"/>
  <c r="N12"/>
  <c r="M12"/>
  <c r="J12"/>
  <c r="I12"/>
  <c r="H12"/>
  <c r="G12"/>
  <c r="D12"/>
  <c r="C12"/>
  <c r="DR11"/>
  <c r="DQ11"/>
  <c r="DP11"/>
  <c r="DO11"/>
  <c r="DN11"/>
  <c r="DM11"/>
  <c r="DH11"/>
  <c r="DG11"/>
  <c r="DB11"/>
  <c r="DA11"/>
  <c r="CV11"/>
  <c r="CU11"/>
  <c r="CP11"/>
  <c r="CO11"/>
  <c r="CJ11"/>
  <c r="CI11"/>
  <c r="CD11"/>
  <c r="CC11"/>
  <c r="BX11"/>
  <c r="BW11"/>
  <c r="BR11"/>
  <c r="BQ11"/>
  <c r="BL11"/>
  <c r="BK11"/>
  <c r="BF11"/>
  <c r="BE11"/>
  <c r="BD11"/>
  <c r="BC11"/>
  <c r="AZ11"/>
  <c r="DT11" s="1"/>
  <c r="AY11"/>
  <c r="DS11" s="1"/>
  <c r="AX11"/>
  <c r="AW11"/>
  <c r="AT11"/>
  <c r="AS11"/>
  <c r="AP11"/>
  <c r="AO11"/>
  <c r="AL11"/>
  <c r="AK11"/>
  <c r="AH11"/>
  <c r="AG11"/>
  <c r="AD11"/>
  <c r="AC11"/>
  <c r="Z11"/>
  <c r="Y11"/>
  <c r="V11"/>
  <c r="U11"/>
  <c r="R11"/>
  <c r="Q11"/>
  <c r="N11"/>
  <c r="M11"/>
  <c r="J11"/>
  <c r="I11"/>
  <c r="H11"/>
  <c r="G11"/>
  <c r="D11"/>
  <c r="C11"/>
  <c r="BN8"/>
  <c r="BR8" s="1"/>
  <c r="BT8" s="1"/>
  <c r="BM8"/>
  <c r="BQ8" s="1"/>
  <c r="BS8" s="1"/>
  <c r="BH8"/>
  <c r="BJ8" s="1"/>
  <c r="BG8"/>
  <c r="BI8" s="1"/>
  <c r="AY8"/>
  <c r="BA8" s="1"/>
  <c r="H8"/>
  <c r="J8" s="1"/>
  <c r="L8" s="1"/>
  <c r="N8" s="1"/>
  <c r="P8" s="1"/>
  <c r="R8" s="1"/>
  <c r="T8" s="1"/>
  <c r="V8" s="1"/>
  <c r="X8" s="1"/>
  <c r="Z8" s="1"/>
  <c r="AB8" s="1"/>
  <c r="AD8" s="1"/>
  <c r="AF8" s="1"/>
  <c r="AH8" s="1"/>
  <c r="AJ8" s="1"/>
  <c r="AL8" s="1"/>
  <c r="AN8" s="1"/>
  <c r="AP8" s="1"/>
  <c r="AR8" s="1"/>
  <c r="AT8" s="1"/>
  <c r="AV8" s="1"/>
  <c r="AX8" s="1"/>
  <c r="G8"/>
  <c r="I8" s="1"/>
  <c r="K8" s="1"/>
  <c r="M8" s="1"/>
  <c r="O8" s="1"/>
  <c r="Q8" s="1"/>
  <c r="S8" s="1"/>
  <c r="U8" s="1"/>
  <c r="W8" s="1"/>
  <c r="Y8" s="1"/>
  <c r="AA8" s="1"/>
  <c r="AC8" s="1"/>
  <c r="AE8" s="1"/>
  <c r="AG8" s="1"/>
  <c r="AI8" s="1"/>
  <c r="AK8" s="1"/>
  <c r="AM8" s="1"/>
  <c r="AO8" s="1"/>
  <c r="AQ8" s="1"/>
  <c r="AS8" s="1"/>
  <c r="AU8" s="1"/>
  <c r="AW8" s="1"/>
  <c r="DO7"/>
  <c r="DO113" s="1"/>
  <c r="AA5" i="9"/>
  <c r="D5"/>
  <c r="C5"/>
  <c r="BI7" i="10"/>
  <c r="BI7" i="9"/>
  <c r="BI113" s="1"/>
  <c r="E103" i="11" l="1"/>
  <c r="DU103" s="1"/>
  <c r="F106"/>
  <c r="DV106" s="1"/>
  <c r="BH11"/>
  <c r="L13"/>
  <c r="BJ13" s="1"/>
  <c r="L14"/>
  <c r="L17"/>
  <c r="P17" s="1"/>
  <c r="F18"/>
  <c r="DV18" s="1"/>
  <c r="F19"/>
  <c r="DV19" s="1"/>
  <c r="F22"/>
  <c r="DV22" s="1"/>
  <c r="F25"/>
  <c r="DV25" s="1"/>
  <c r="F30"/>
  <c r="DV30" s="1"/>
  <c r="BH106"/>
  <c r="BN106" s="1"/>
  <c r="BT106" s="1"/>
  <c r="BZ106" s="1"/>
  <c r="CF106" s="1"/>
  <c r="CL106" s="1"/>
  <c r="CR106" s="1"/>
  <c r="CX106" s="1"/>
  <c r="DD106" s="1"/>
  <c r="DJ106" s="1"/>
  <c r="BE49"/>
  <c r="BE47" s="1"/>
  <c r="F97"/>
  <c r="DV97" s="1"/>
  <c r="U101"/>
  <c r="E31"/>
  <c r="DU31" s="1"/>
  <c r="E86"/>
  <c r="BA86" s="1"/>
  <c r="E92"/>
  <c r="DU92" s="1"/>
  <c r="E96"/>
  <c r="DU96" s="1"/>
  <c r="BH97"/>
  <c r="BN97" s="1"/>
  <c r="BT97" s="1"/>
  <c r="BZ97" s="1"/>
  <c r="CF97" s="1"/>
  <c r="CL97" s="1"/>
  <c r="CR97" s="1"/>
  <c r="CX97" s="1"/>
  <c r="DD97" s="1"/>
  <c r="DJ97" s="1"/>
  <c r="F50"/>
  <c r="DV50" s="1"/>
  <c r="DP49"/>
  <c r="F71"/>
  <c r="BB71" s="1"/>
  <c r="AZ84"/>
  <c r="DT84" s="1"/>
  <c r="Q49"/>
  <c r="CU49"/>
  <c r="CU47" s="1"/>
  <c r="DQ49"/>
  <c r="DQ47" s="1"/>
  <c r="L99"/>
  <c r="P99" s="1"/>
  <c r="J38"/>
  <c r="AP38"/>
  <c r="BD38"/>
  <c r="BX38"/>
  <c r="F42"/>
  <c r="DV42" s="1"/>
  <c r="F43"/>
  <c r="DV43" s="1"/>
  <c r="F44"/>
  <c r="DV44" s="1"/>
  <c r="F51"/>
  <c r="DV51" s="1"/>
  <c r="L53"/>
  <c r="P53" s="1"/>
  <c r="F70"/>
  <c r="BB70" s="1"/>
  <c r="F111"/>
  <c r="DV111" s="1"/>
  <c r="BH25"/>
  <c r="BN25" s="1"/>
  <c r="BT25" s="1"/>
  <c r="BZ25" s="1"/>
  <c r="CF25" s="1"/>
  <c r="CL25" s="1"/>
  <c r="CR25" s="1"/>
  <c r="CX25" s="1"/>
  <c r="DD25" s="1"/>
  <c r="DJ25" s="1"/>
  <c r="E54"/>
  <c r="DU54" s="1"/>
  <c r="E61"/>
  <c r="DU61" s="1"/>
  <c r="K62"/>
  <c r="BI62" s="1"/>
  <c r="E68"/>
  <c r="BA68" s="1"/>
  <c r="BH70"/>
  <c r="E71"/>
  <c r="BA71" s="1"/>
  <c r="J84"/>
  <c r="AH84"/>
  <c r="BX84"/>
  <c r="CJ84"/>
  <c r="DH84"/>
  <c r="BG99"/>
  <c r="BM99" s="1"/>
  <c r="BS99" s="1"/>
  <c r="BY99" s="1"/>
  <c r="CE99" s="1"/>
  <c r="CK99" s="1"/>
  <c r="CQ99" s="1"/>
  <c r="CW99" s="1"/>
  <c r="DC99" s="1"/>
  <c r="DI99" s="1"/>
  <c r="BH22"/>
  <c r="BN22" s="1"/>
  <c r="BT22" s="1"/>
  <c r="BZ22" s="1"/>
  <c r="CF22" s="1"/>
  <c r="CL22" s="1"/>
  <c r="CR22" s="1"/>
  <c r="CX22" s="1"/>
  <c r="DD22" s="1"/>
  <c r="DJ22" s="1"/>
  <c r="E26"/>
  <c r="DU26" s="1"/>
  <c r="BH44"/>
  <c r="BN44" s="1"/>
  <c r="BT44" s="1"/>
  <c r="BZ44" s="1"/>
  <c r="CF44" s="1"/>
  <c r="CL44" s="1"/>
  <c r="CR44" s="1"/>
  <c r="CX44" s="1"/>
  <c r="DD44" s="1"/>
  <c r="DJ44" s="1"/>
  <c r="F48"/>
  <c r="DV48" s="1"/>
  <c r="F67"/>
  <c r="BB67" s="1"/>
  <c r="F69"/>
  <c r="BB69" s="1"/>
  <c r="BH71"/>
  <c r="F72"/>
  <c r="BB72" s="1"/>
  <c r="F79"/>
  <c r="DV79" s="1"/>
  <c r="F80"/>
  <c r="DV80" s="1"/>
  <c r="F82"/>
  <c r="DV82" s="1"/>
  <c r="F83"/>
  <c r="DV83" s="1"/>
  <c r="F98"/>
  <c r="DV98" s="1"/>
  <c r="F100"/>
  <c r="DV100" s="1"/>
  <c r="F103"/>
  <c r="DV103" s="1"/>
  <c r="L105"/>
  <c r="BJ105" s="1"/>
  <c r="E106"/>
  <c r="DU106" s="1"/>
  <c r="E108"/>
  <c r="BA108" s="1"/>
  <c r="K109"/>
  <c r="BI109" s="1"/>
  <c r="E110"/>
  <c r="DU110" s="1"/>
  <c r="BH111"/>
  <c r="BN111" s="1"/>
  <c r="BT111" s="1"/>
  <c r="BZ111" s="1"/>
  <c r="CF111" s="1"/>
  <c r="CL111" s="1"/>
  <c r="CR111" s="1"/>
  <c r="CX111" s="1"/>
  <c r="DD111" s="1"/>
  <c r="DJ111" s="1"/>
  <c r="K30"/>
  <c r="BH32"/>
  <c r="BN32" s="1"/>
  <c r="BT32" s="1"/>
  <c r="BZ32" s="1"/>
  <c r="CF32" s="1"/>
  <c r="CL32" s="1"/>
  <c r="CR32" s="1"/>
  <c r="CX32" s="1"/>
  <c r="DD32" s="1"/>
  <c r="DJ32" s="1"/>
  <c r="BH33"/>
  <c r="BN33" s="1"/>
  <c r="BT33" s="1"/>
  <c r="BZ33" s="1"/>
  <c r="CF33" s="1"/>
  <c r="CL33" s="1"/>
  <c r="CR33" s="1"/>
  <c r="CX33" s="1"/>
  <c r="DD33" s="1"/>
  <c r="DJ33" s="1"/>
  <c r="BH34"/>
  <c r="BN34" s="1"/>
  <c r="BT34" s="1"/>
  <c r="BZ34" s="1"/>
  <c r="CF34" s="1"/>
  <c r="CL34" s="1"/>
  <c r="CR34" s="1"/>
  <c r="CX34" s="1"/>
  <c r="DD34" s="1"/>
  <c r="DJ34" s="1"/>
  <c r="BG39"/>
  <c r="K42"/>
  <c r="BI42" s="1"/>
  <c r="E45"/>
  <c r="DU45" s="1"/>
  <c r="BG45"/>
  <c r="BM45" s="1"/>
  <c r="BS45" s="1"/>
  <c r="BY45" s="1"/>
  <c r="CE45" s="1"/>
  <c r="CK45" s="1"/>
  <c r="CQ45" s="1"/>
  <c r="CW45" s="1"/>
  <c r="DC45" s="1"/>
  <c r="DI45" s="1"/>
  <c r="BH48"/>
  <c r="F56"/>
  <c r="DV56" s="1"/>
  <c r="L65"/>
  <c r="BJ65" s="1"/>
  <c r="E72"/>
  <c r="BA72" s="1"/>
  <c r="Z84"/>
  <c r="AP84"/>
  <c r="AX84"/>
  <c r="BL84"/>
  <c r="CV84"/>
  <c r="DP84"/>
  <c r="E99"/>
  <c r="DU99" s="1"/>
  <c r="K12"/>
  <c r="BI12" s="1"/>
  <c r="E29"/>
  <c r="BH30"/>
  <c r="BN30" s="1"/>
  <c r="BT30" s="1"/>
  <c r="BZ30" s="1"/>
  <c r="CF30" s="1"/>
  <c r="CL30" s="1"/>
  <c r="CR30" s="1"/>
  <c r="CX30" s="1"/>
  <c r="DD30" s="1"/>
  <c r="DJ30" s="1"/>
  <c r="BG31"/>
  <c r="BM31" s="1"/>
  <c r="BS31" s="1"/>
  <c r="BY31" s="1"/>
  <c r="CE31" s="1"/>
  <c r="CK31" s="1"/>
  <c r="CQ31" s="1"/>
  <c r="CW31" s="1"/>
  <c r="DC31" s="1"/>
  <c r="DI31" s="1"/>
  <c r="E64"/>
  <c r="BA64" s="1"/>
  <c r="E66"/>
  <c r="BA66" s="1"/>
  <c r="BG66"/>
  <c r="BH67"/>
  <c r="F68"/>
  <c r="BB68" s="1"/>
  <c r="F73"/>
  <c r="BB73" s="1"/>
  <c r="N84"/>
  <c r="V84"/>
  <c r="AD84"/>
  <c r="AT84"/>
  <c r="BF84"/>
  <c r="CD84"/>
  <c r="DB84"/>
  <c r="DR84"/>
  <c r="F93"/>
  <c r="DV93" s="1"/>
  <c r="F96"/>
  <c r="DV96" s="1"/>
  <c r="BH98"/>
  <c r="BN98" s="1"/>
  <c r="BT98" s="1"/>
  <c r="BZ98" s="1"/>
  <c r="CF98" s="1"/>
  <c r="CL98" s="1"/>
  <c r="CR98" s="1"/>
  <c r="CX98" s="1"/>
  <c r="DD98" s="1"/>
  <c r="DJ98" s="1"/>
  <c r="BG103"/>
  <c r="BM103" s="1"/>
  <c r="BS103" s="1"/>
  <c r="BY103" s="1"/>
  <c r="CE103" s="1"/>
  <c r="CK103" s="1"/>
  <c r="CQ103" s="1"/>
  <c r="CW103" s="1"/>
  <c r="DC103" s="1"/>
  <c r="DI103" s="1"/>
  <c r="AY101"/>
  <c r="DS101" s="1"/>
  <c r="CO101"/>
  <c r="F32"/>
  <c r="DV32" s="1"/>
  <c r="Z38"/>
  <c r="CV38"/>
  <c r="BH43"/>
  <c r="BN43" s="1"/>
  <c r="BT43" s="1"/>
  <c r="BZ43" s="1"/>
  <c r="CF43" s="1"/>
  <c r="CL43" s="1"/>
  <c r="CR43" s="1"/>
  <c r="CX43" s="1"/>
  <c r="DD43" s="1"/>
  <c r="DJ43" s="1"/>
  <c r="L45"/>
  <c r="P45" s="1"/>
  <c r="F46"/>
  <c r="DV46" s="1"/>
  <c r="F54"/>
  <c r="DV54" s="1"/>
  <c r="BH54"/>
  <c r="F55"/>
  <c r="DV55" s="1"/>
  <c r="K57"/>
  <c r="BI57" s="1"/>
  <c r="BG58"/>
  <c r="BM58" s="1"/>
  <c r="BS58" s="1"/>
  <c r="BY58" s="1"/>
  <c r="CE58" s="1"/>
  <c r="CK58" s="1"/>
  <c r="CQ58" s="1"/>
  <c r="CW58" s="1"/>
  <c r="DC58" s="1"/>
  <c r="DI58" s="1"/>
  <c r="BH68"/>
  <c r="E69"/>
  <c r="BA69" s="1"/>
  <c r="BH72"/>
  <c r="E73"/>
  <c r="BA73" s="1"/>
  <c r="K79"/>
  <c r="O79" s="1"/>
  <c r="BH80"/>
  <c r="BN80" s="1"/>
  <c r="BT80" s="1"/>
  <c r="BZ80" s="1"/>
  <c r="CF80" s="1"/>
  <c r="CL80" s="1"/>
  <c r="CR80" s="1"/>
  <c r="CX80" s="1"/>
  <c r="DD80" s="1"/>
  <c r="DJ80" s="1"/>
  <c r="F86"/>
  <c r="BH93"/>
  <c r="BN93" s="1"/>
  <c r="BT93" s="1"/>
  <c r="BZ93" s="1"/>
  <c r="CF93" s="1"/>
  <c r="CL93" s="1"/>
  <c r="CR93" s="1"/>
  <c r="CX93" s="1"/>
  <c r="DD93" s="1"/>
  <c r="DJ93" s="1"/>
  <c r="E104"/>
  <c r="DU104" s="1"/>
  <c r="M101"/>
  <c r="AC101"/>
  <c r="AK101"/>
  <c r="AS101"/>
  <c r="BE101"/>
  <c r="BQ101"/>
  <c r="CC101"/>
  <c r="DA101"/>
  <c r="DM101"/>
  <c r="DQ101"/>
  <c r="K105"/>
  <c r="BI105" s="1"/>
  <c r="BG106"/>
  <c r="BM106" s="1"/>
  <c r="BS106" s="1"/>
  <c r="BY106" s="1"/>
  <c r="CE106" s="1"/>
  <c r="CK106" s="1"/>
  <c r="CQ106" s="1"/>
  <c r="CW106" s="1"/>
  <c r="DC106" s="1"/>
  <c r="DI106" s="1"/>
  <c r="C101"/>
  <c r="BG108"/>
  <c r="BM108" s="1"/>
  <c r="BS108" s="1"/>
  <c r="BY108" s="1"/>
  <c r="CE108" s="1"/>
  <c r="CK108" s="1"/>
  <c r="CQ108" s="1"/>
  <c r="CW108" s="1"/>
  <c r="DC108" s="1"/>
  <c r="DI108" s="1"/>
  <c r="K18"/>
  <c r="O18" s="1"/>
  <c r="BH19"/>
  <c r="BN19" s="1"/>
  <c r="BT19" s="1"/>
  <c r="BZ19" s="1"/>
  <c r="CF19" s="1"/>
  <c r="CL19" s="1"/>
  <c r="CR19" s="1"/>
  <c r="CX19" s="1"/>
  <c r="DD19" s="1"/>
  <c r="DJ19" s="1"/>
  <c r="BG23"/>
  <c r="BM23" s="1"/>
  <c r="BS23" s="1"/>
  <c r="BY23" s="1"/>
  <c r="CE23" s="1"/>
  <c r="CK23" s="1"/>
  <c r="CQ23" s="1"/>
  <c r="CW23" s="1"/>
  <c r="DC23" s="1"/>
  <c r="DI23" s="1"/>
  <c r="AP27"/>
  <c r="F35"/>
  <c r="DV35" s="1"/>
  <c r="L36"/>
  <c r="P36" s="1"/>
  <c r="F39"/>
  <c r="DV39" s="1"/>
  <c r="L40"/>
  <c r="F41"/>
  <c r="DV41" s="1"/>
  <c r="DP38"/>
  <c r="K46"/>
  <c r="BI46" s="1"/>
  <c r="G49"/>
  <c r="DO49"/>
  <c r="DO47" s="1"/>
  <c r="C49"/>
  <c r="C47" s="1"/>
  <c r="AG49"/>
  <c r="AG47" s="1"/>
  <c r="AW49"/>
  <c r="AW47" s="1"/>
  <c r="BW49"/>
  <c r="BW47" s="1"/>
  <c r="K52"/>
  <c r="BI52" s="1"/>
  <c r="K55"/>
  <c r="BI55" s="1"/>
  <c r="BH56"/>
  <c r="BN56" s="1"/>
  <c r="BT56" s="1"/>
  <c r="BZ56" s="1"/>
  <c r="CF56" s="1"/>
  <c r="CL56" s="1"/>
  <c r="CR56" s="1"/>
  <c r="CX56" s="1"/>
  <c r="DD56" s="1"/>
  <c r="DJ56" s="1"/>
  <c r="L58"/>
  <c r="BJ58" s="1"/>
  <c r="L59"/>
  <c r="BJ59" s="1"/>
  <c r="L61"/>
  <c r="P61" s="1"/>
  <c r="L62"/>
  <c r="BJ62" s="1"/>
  <c r="K64"/>
  <c r="BI64" s="1"/>
  <c r="BG65"/>
  <c r="BH69"/>
  <c r="E70"/>
  <c r="BA70" s="1"/>
  <c r="BH73"/>
  <c r="BH79"/>
  <c r="BN79" s="1"/>
  <c r="BG80"/>
  <c r="BM80" s="1"/>
  <c r="BS80" s="1"/>
  <c r="BY80" s="1"/>
  <c r="CE80" s="1"/>
  <c r="CK80" s="1"/>
  <c r="CQ80" s="1"/>
  <c r="CW80" s="1"/>
  <c r="DC80" s="1"/>
  <c r="DI80" s="1"/>
  <c r="K102"/>
  <c r="BI102" s="1"/>
  <c r="F108"/>
  <c r="DV108" s="1"/>
  <c r="F109"/>
  <c r="DV109" s="1"/>
  <c r="E112"/>
  <c r="DU112" s="1"/>
  <c r="F23"/>
  <c r="DV23" s="1"/>
  <c r="L24"/>
  <c r="BJ24" s="1"/>
  <c r="K25"/>
  <c r="O25" s="1"/>
  <c r="K36"/>
  <c r="BI36" s="1"/>
  <c r="K41"/>
  <c r="BI41" s="1"/>
  <c r="Q47"/>
  <c r="AK49"/>
  <c r="AK47" s="1"/>
  <c r="D101"/>
  <c r="L20"/>
  <c r="P20" s="1"/>
  <c r="L21"/>
  <c r="P21" s="1"/>
  <c r="K22"/>
  <c r="BH23"/>
  <c r="BN23" s="1"/>
  <c r="BT23" s="1"/>
  <c r="BZ23" s="1"/>
  <c r="CF23" s="1"/>
  <c r="CL23" s="1"/>
  <c r="CR23" s="1"/>
  <c r="CX23" s="1"/>
  <c r="DD23" s="1"/>
  <c r="DJ23" s="1"/>
  <c r="L26"/>
  <c r="BJ26" s="1"/>
  <c r="K28"/>
  <c r="O28" s="1"/>
  <c r="J27"/>
  <c r="R27"/>
  <c r="AH27"/>
  <c r="BH29"/>
  <c r="BN29" s="1"/>
  <c r="BT29" s="1"/>
  <c r="BZ29" s="1"/>
  <c r="CF29" s="1"/>
  <c r="CL29" s="1"/>
  <c r="CR29" s="1"/>
  <c r="CX29" s="1"/>
  <c r="DD29" s="1"/>
  <c r="DJ29" s="1"/>
  <c r="BL27"/>
  <c r="BX27"/>
  <c r="CJ27"/>
  <c r="CV27"/>
  <c r="L31"/>
  <c r="K40"/>
  <c r="BI40" s="1"/>
  <c r="BH41"/>
  <c r="K48"/>
  <c r="BI48" s="1"/>
  <c r="K82"/>
  <c r="BH83"/>
  <c r="BN83" s="1"/>
  <c r="BT83" s="1"/>
  <c r="BZ83" s="1"/>
  <c r="CF83" s="1"/>
  <c r="CL83" s="1"/>
  <c r="CR83" s="1"/>
  <c r="CX83" s="1"/>
  <c r="DD83" s="1"/>
  <c r="DJ83" s="1"/>
  <c r="BG96"/>
  <c r="BM96" s="1"/>
  <c r="BS96" s="1"/>
  <c r="BY96" s="1"/>
  <c r="CE96" s="1"/>
  <c r="CK96" s="1"/>
  <c r="CQ96" s="1"/>
  <c r="CW96" s="1"/>
  <c r="DC96" s="1"/>
  <c r="DI96" s="1"/>
  <c r="DR94"/>
  <c r="DR91" s="1"/>
  <c r="K98"/>
  <c r="G101"/>
  <c r="Q101"/>
  <c r="AG101"/>
  <c r="AW101"/>
  <c r="BK101"/>
  <c r="CI101"/>
  <c r="DG101"/>
  <c r="I101"/>
  <c r="Y101"/>
  <c r="AO101"/>
  <c r="BG104"/>
  <c r="BM104" s="1"/>
  <c r="BS104" s="1"/>
  <c r="BY104" s="1"/>
  <c r="CE104" s="1"/>
  <c r="CK104" s="1"/>
  <c r="CQ104" s="1"/>
  <c r="CW104" s="1"/>
  <c r="DC104" s="1"/>
  <c r="DI104" s="1"/>
  <c r="BC101"/>
  <c r="BW101"/>
  <c r="CU101"/>
  <c r="DO101"/>
  <c r="K107"/>
  <c r="BI107" s="1"/>
  <c r="BG110"/>
  <c r="BM110" s="1"/>
  <c r="BS110" s="1"/>
  <c r="BY110" s="1"/>
  <c r="CE110" s="1"/>
  <c r="CK110" s="1"/>
  <c r="CQ110" s="1"/>
  <c r="CW110" s="1"/>
  <c r="DC110" s="1"/>
  <c r="DI110" s="1"/>
  <c r="D38"/>
  <c r="U49"/>
  <c r="U47" s="1"/>
  <c r="K13"/>
  <c r="K14"/>
  <c r="BI14" s="1"/>
  <c r="K17"/>
  <c r="BI17" s="1"/>
  <c r="BH18"/>
  <c r="BN18" s="1"/>
  <c r="BT18" s="1"/>
  <c r="BZ18" s="1"/>
  <c r="CF18" s="1"/>
  <c r="CL18" s="1"/>
  <c r="CR18" s="1"/>
  <c r="CX18" s="1"/>
  <c r="DD18" s="1"/>
  <c r="DJ18" s="1"/>
  <c r="BG19"/>
  <c r="BM19" s="1"/>
  <c r="BS19" s="1"/>
  <c r="BY19" s="1"/>
  <c r="CE19" s="1"/>
  <c r="CK19" s="1"/>
  <c r="CQ19" s="1"/>
  <c r="CW19" s="1"/>
  <c r="DC19" s="1"/>
  <c r="DI19" s="1"/>
  <c r="BG20"/>
  <c r="BM20" s="1"/>
  <c r="BS20" s="1"/>
  <c r="BY20" s="1"/>
  <c r="CE20" s="1"/>
  <c r="CK20" s="1"/>
  <c r="CQ20" s="1"/>
  <c r="CW20" s="1"/>
  <c r="DC20" s="1"/>
  <c r="DI20" s="1"/>
  <c r="BG21"/>
  <c r="BM21" s="1"/>
  <c r="BS21" s="1"/>
  <c r="BY21" s="1"/>
  <c r="CE21" s="1"/>
  <c r="CK21" s="1"/>
  <c r="CQ21" s="1"/>
  <c r="CW21" s="1"/>
  <c r="DC21" s="1"/>
  <c r="DI21" s="1"/>
  <c r="BG35"/>
  <c r="BM35" s="1"/>
  <c r="BS35" s="1"/>
  <c r="BY35" s="1"/>
  <c r="CE35" s="1"/>
  <c r="CK35" s="1"/>
  <c r="CQ35" s="1"/>
  <c r="CW35" s="1"/>
  <c r="DC35" s="1"/>
  <c r="DI35" s="1"/>
  <c r="K44"/>
  <c r="AZ49"/>
  <c r="DT49" s="1"/>
  <c r="K51"/>
  <c r="BI51" s="1"/>
  <c r="K53"/>
  <c r="BI53" s="1"/>
  <c r="BG54"/>
  <c r="BH55"/>
  <c r="BN55" s="1"/>
  <c r="BT55" s="1"/>
  <c r="BG56"/>
  <c r="BM56" s="1"/>
  <c r="BS56" s="1"/>
  <c r="BY56" s="1"/>
  <c r="CE56" s="1"/>
  <c r="CK56" s="1"/>
  <c r="CQ56" s="1"/>
  <c r="CW56" s="1"/>
  <c r="DC56" s="1"/>
  <c r="DI56" s="1"/>
  <c r="K59"/>
  <c r="BI59" s="1"/>
  <c r="BG60"/>
  <c r="L63"/>
  <c r="BJ63" s="1"/>
  <c r="L66"/>
  <c r="BJ66" s="1"/>
  <c r="BG67"/>
  <c r="BG68"/>
  <c r="BG69"/>
  <c r="BG70"/>
  <c r="BG71"/>
  <c r="BG72"/>
  <c r="BG73"/>
  <c r="L92"/>
  <c r="BJ92" s="1"/>
  <c r="K93"/>
  <c r="O93" s="1"/>
  <c r="K100"/>
  <c r="O100" s="1"/>
  <c r="BH103"/>
  <c r="BN103" s="1"/>
  <c r="BT103" s="1"/>
  <c r="BZ103" s="1"/>
  <c r="CF103" s="1"/>
  <c r="CL103" s="1"/>
  <c r="CR103" s="1"/>
  <c r="CX103" s="1"/>
  <c r="DD103" s="1"/>
  <c r="DJ103" s="1"/>
  <c r="BH109"/>
  <c r="BN109" s="1"/>
  <c r="BT109" s="1"/>
  <c r="BZ109" s="1"/>
  <c r="CF109" s="1"/>
  <c r="CL109" s="1"/>
  <c r="CR109" s="1"/>
  <c r="CX109" s="1"/>
  <c r="DD109" s="1"/>
  <c r="DJ109" s="1"/>
  <c r="BG112"/>
  <c r="BM112" s="1"/>
  <c r="BS112" s="1"/>
  <c r="BY112" s="1"/>
  <c r="CE112" s="1"/>
  <c r="CK112" s="1"/>
  <c r="CQ112" s="1"/>
  <c r="CW112" s="1"/>
  <c r="DC112" s="1"/>
  <c r="DI112" s="1"/>
  <c r="BG24"/>
  <c r="BM24" s="1"/>
  <c r="BS24" s="1"/>
  <c r="BY24" s="1"/>
  <c r="CE24" s="1"/>
  <c r="CK24" s="1"/>
  <c r="CQ24" s="1"/>
  <c r="CW24" s="1"/>
  <c r="DC24" s="1"/>
  <c r="DI24" s="1"/>
  <c r="K26"/>
  <c r="O26" s="1"/>
  <c r="BH28"/>
  <c r="BN28" s="1"/>
  <c r="BG29"/>
  <c r="BM29" s="1"/>
  <c r="BS29" s="1"/>
  <c r="BY29" s="1"/>
  <c r="CE29" s="1"/>
  <c r="CK29" s="1"/>
  <c r="CQ29" s="1"/>
  <c r="CW29" s="1"/>
  <c r="DC29" s="1"/>
  <c r="DI29" s="1"/>
  <c r="K32"/>
  <c r="BI32" s="1"/>
  <c r="K33"/>
  <c r="O33" s="1"/>
  <c r="BH35"/>
  <c r="BN35" s="1"/>
  <c r="BT35" s="1"/>
  <c r="BZ35" s="1"/>
  <c r="CF35" s="1"/>
  <c r="CL35" s="1"/>
  <c r="CR35" s="1"/>
  <c r="CX35" s="1"/>
  <c r="DD35" s="1"/>
  <c r="DJ35" s="1"/>
  <c r="R38"/>
  <c r="AX38"/>
  <c r="BH39"/>
  <c r="BN39" s="1"/>
  <c r="CJ38"/>
  <c r="AH38"/>
  <c r="BL38"/>
  <c r="DH38"/>
  <c r="BH42"/>
  <c r="BN42" s="1"/>
  <c r="BT42" s="1"/>
  <c r="BZ42" s="1"/>
  <c r="CF42" s="1"/>
  <c r="CL42" s="1"/>
  <c r="CR42" s="1"/>
  <c r="CX42" s="1"/>
  <c r="DD42" s="1"/>
  <c r="DJ42" s="1"/>
  <c r="BG43"/>
  <c r="BM43" s="1"/>
  <c r="BS43" s="1"/>
  <c r="BY43" s="1"/>
  <c r="CE43" s="1"/>
  <c r="CK43" s="1"/>
  <c r="CQ43" s="1"/>
  <c r="CW43" s="1"/>
  <c r="DC43" s="1"/>
  <c r="DI43" s="1"/>
  <c r="BH46"/>
  <c r="D49"/>
  <c r="I49"/>
  <c r="I47" s="1"/>
  <c r="Y49"/>
  <c r="Y47" s="1"/>
  <c r="AO49"/>
  <c r="AO47" s="1"/>
  <c r="BK49"/>
  <c r="BK47" s="1"/>
  <c r="BQ49"/>
  <c r="BQ47" s="1"/>
  <c r="CC49"/>
  <c r="CC47" s="1"/>
  <c r="CI49"/>
  <c r="CI47" s="1"/>
  <c r="CO49"/>
  <c r="CO47" s="1"/>
  <c r="DA49"/>
  <c r="DA47" s="1"/>
  <c r="DG49"/>
  <c r="DG47" s="1"/>
  <c r="DM49"/>
  <c r="DM47" s="1"/>
  <c r="J49"/>
  <c r="J47" s="1"/>
  <c r="J37" s="1"/>
  <c r="BH51"/>
  <c r="L52"/>
  <c r="BJ52" s="1"/>
  <c r="BF49"/>
  <c r="BF47" s="1"/>
  <c r="L57"/>
  <c r="BJ57" s="1"/>
  <c r="L60"/>
  <c r="BJ60" s="1"/>
  <c r="BG61"/>
  <c r="BM61" s="1"/>
  <c r="BS61" s="1"/>
  <c r="BY61" s="1"/>
  <c r="CE61" s="1"/>
  <c r="CK61" s="1"/>
  <c r="CQ61" s="1"/>
  <c r="CW61" s="1"/>
  <c r="DC61" s="1"/>
  <c r="DI61" s="1"/>
  <c r="K63"/>
  <c r="BI63" s="1"/>
  <c r="L64"/>
  <c r="BJ64" s="1"/>
  <c r="C78"/>
  <c r="V78"/>
  <c r="BH82"/>
  <c r="BN82" s="1"/>
  <c r="CJ81"/>
  <c r="BG83"/>
  <c r="BM83" s="1"/>
  <c r="BS83" s="1"/>
  <c r="BY83" s="1"/>
  <c r="CE83" s="1"/>
  <c r="CK83" s="1"/>
  <c r="CQ83" s="1"/>
  <c r="CW83" s="1"/>
  <c r="DC83" s="1"/>
  <c r="DI83" s="1"/>
  <c r="L85"/>
  <c r="BJ85" s="1"/>
  <c r="BG92"/>
  <c r="BM92" s="1"/>
  <c r="L95"/>
  <c r="BJ95" s="1"/>
  <c r="BH96"/>
  <c r="BN96" s="1"/>
  <c r="BT96" s="1"/>
  <c r="BZ96" s="1"/>
  <c r="CF96" s="1"/>
  <c r="CL96" s="1"/>
  <c r="CR96" s="1"/>
  <c r="CX96" s="1"/>
  <c r="DD96" s="1"/>
  <c r="DJ96" s="1"/>
  <c r="BG97"/>
  <c r="BM97" s="1"/>
  <c r="BS97" s="1"/>
  <c r="BY97" s="1"/>
  <c r="CE97" s="1"/>
  <c r="CK97" s="1"/>
  <c r="CQ97" s="1"/>
  <c r="CW97" s="1"/>
  <c r="DC97" s="1"/>
  <c r="DI97" s="1"/>
  <c r="BH100"/>
  <c r="BN100" s="1"/>
  <c r="BT100" s="1"/>
  <c r="BZ100" s="1"/>
  <c r="CF100" s="1"/>
  <c r="CL100" s="1"/>
  <c r="CR100" s="1"/>
  <c r="CX100" s="1"/>
  <c r="DD100" s="1"/>
  <c r="DJ100" s="1"/>
  <c r="BH108"/>
  <c r="BN108" s="1"/>
  <c r="BT108" s="1"/>
  <c r="BZ108" s="1"/>
  <c r="CF108" s="1"/>
  <c r="CL108" s="1"/>
  <c r="CR108" s="1"/>
  <c r="CX108" s="1"/>
  <c r="DD108" s="1"/>
  <c r="DJ108" s="1"/>
  <c r="L110"/>
  <c r="BJ110" s="1"/>
  <c r="K111"/>
  <c r="BI111" s="1"/>
  <c r="C81"/>
  <c r="BG13"/>
  <c r="BM13" s="1"/>
  <c r="BS13" s="1"/>
  <c r="BY13" s="1"/>
  <c r="CE13" s="1"/>
  <c r="CK13" s="1"/>
  <c r="CQ13" s="1"/>
  <c r="CW13" s="1"/>
  <c r="DC13" s="1"/>
  <c r="DI13" s="1"/>
  <c r="BG14"/>
  <c r="BM14" s="1"/>
  <c r="BS14" s="1"/>
  <c r="BY14" s="1"/>
  <c r="CE14" s="1"/>
  <c r="CK14" s="1"/>
  <c r="CQ14" s="1"/>
  <c r="CW14" s="1"/>
  <c r="DC14" s="1"/>
  <c r="DI14" s="1"/>
  <c r="BG17"/>
  <c r="BM17" s="1"/>
  <c r="BS17" s="1"/>
  <c r="BY17" s="1"/>
  <c r="CE17" s="1"/>
  <c r="CK17" s="1"/>
  <c r="CQ17" s="1"/>
  <c r="CW17" s="1"/>
  <c r="DC17" s="1"/>
  <c r="DI17" s="1"/>
  <c r="L18"/>
  <c r="BJ18" s="1"/>
  <c r="K19"/>
  <c r="O19" s="1"/>
  <c r="F20"/>
  <c r="DV20" s="1"/>
  <c r="BH20"/>
  <c r="BN20" s="1"/>
  <c r="BT20" s="1"/>
  <c r="BZ20" s="1"/>
  <c r="CF20" s="1"/>
  <c r="CL20" s="1"/>
  <c r="CR20" s="1"/>
  <c r="CX20" s="1"/>
  <c r="DD20" s="1"/>
  <c r="DJ20" s="1"/>
  <c r="K24"/>
  <c r="BI24" s="1"/>
  <c r="E25"/>
  <c r="DU25" s="1"/>
  <c r="BG25"/>
  <c r="BM25" s="1"/>
  <c r="BS25" s="1"/>
  <c r="BY25" s="1"/>
  <c r="CE25" s="1"/>
  <c r="CK25" s="1"/>
  <c r="CQ25" s="1"/>
  <c r="CW25" s="1"/>
  <c r="DC25" s="1"/>
  <c r="DI25" s="1"/>
  <c r="BG28"/>
  <c r="L29"/>
  <c r="P29" s="1"/>
  <c r="DR27"/>
  <c r="L32"/>
  <c r="BJ32" s="1"/>
  <c r="L33"/>
  <c r="P33" s="1"/>
  <c r="F36"/>
  <c r="DV36" s="1"/>
  <c r="BH36"/>
  <c r="BN36" s="1"/>
  <c r="BT36" s="1"/>
  <c r="BZ36" s="1"/>
  <c r="CF36" s="1"/>
  <c r="CL36" s="1"/>
  <c r="CR36" s="1"/>
  <c r="CX36" s="1"/>
  <c r="DD36" s="1"/>
  <c r="DJ36" s="1"/>
  <c r="F40"/>
  <c r="BB40" s="1"/>
  <c r="BH40"/>
  <c r="BN40" s="1"/>
  <c r="BT40" s="1"/>
  <c r="BZ40" s="1"/>
  <c r="CF40" s="1"/>
  <c r="CL40" s="1"/>
  <c r="CR40" s="1"/>
  <c r="CX40" s="1"/>
  <c r="DD40" s="1"/>
  <c r="DJ40" s="1"/>
  <c r="BG41"/>
  <c r="E42"/>
  <c r="DU42" s="1"/>
  <c r="BG42"/>
  <c r="BM42" s="1"/>
  <c r="BS42" s="1"/>
  <c r="BY42" s="1"/>
  <c r="CE42" s="1"/>
  <c r="CK42" s="1"/>
  <c r="CQ42" s="1"/>
  <c r="CW42" s="1"/>
  <c r="DC42" s="1"/>
  <c r="DI42" s="1"/>
  <c r="L43"/>
  <c r="BJ43" s="1"/>
  <c r="L46"/>
  <c r="BJ46" s="1"/>
  <c r="BG50"/>
  <c r="BC49"/>
  <c r="BG59"/>
  <c r="F60"/>
  <c r="DV60" s="1"/>
  <c r="BH60"/>
  <c r="F61"/>
  <c r="DV61" s="1"/>
  <c r="BH61"/>
  <c r="BN61" s="1"/>
  <c r="BT61" s="1"/>
  <c r="BZ61" s="1"/>
  <c r="CF61" s="1"/>
  <c r="CL61" s="1"/>
  <c r="CR61" s="1"/>
  <c r="CX61" s="1"/>
  <c r="DD61" s="1"/>
  <c r="DJ61" s="1"/>
  <c r="K65"/>
  <c r="BI65" s="1"/>
  <c r="E65"/>
  <c r="BA65" s="1"/>
  <c r="L107"/>
  <c r="BJ107" s="1"/>
  <c r="F107"/>
  <c r="DV107" s="1"/>
  <c r="L11"/>
  <c r="P11" s="1"/>
  <c r="E22"/>
  <c r="DU22" s="1"/>
  <c r="BG22"/>
  <c r="BM22" s="1"/>
  <c r="BS22" s="1"/>
  <c r="BY22" s="1"/>
  <c r="CE22" s="1"/>
  <c r="CK22" s="1"/>
  <c r="CQ22" s="1"/>
  <c r="CW22" s="1"/>
  <c r="DC22" s="1"/>
  <c r="DI22" s="1"/>
  <c r="L23"/>
  <c r="BJ23" s="1"/>
  <c r="BG26"/>
  <c r="BM26" s="1"/>
  <c r="BS26" s="1"/>
  <c r="BY26" s="1"/>
  <c r="CE26" s="1"/>
  <c r="CK26" s="1"/>
  <c r="CQ26" s="1"/>
  <c r="CW26" s="1"/>
  <c r="DC26" s="1"/>
  <c r="DI26" s="1"/>
  <c r="Z27"/>
  <c r="DH27"/>
  <c r="L30"/>
  <c r="BJ30" s="1"/>
  <c r="F31"/>
  <c r="DV31" s="1"/>
  <c r="BH31"/>
  <c r="BN31" s="1"/>
  <c r="BT31" s="1"/>
  <c r="BZ31" s="1"/>
  <c r="CF31" s="1"/>
  <c r="CL31" s="1"/>
  <c r="CR31" s="1"/>
  <c r="CX31" s="1"/>
  <c r="DD31" s="1"/>
  <c r="DJ31" s="1"/>
  <c r="BG34"/>
  <c r="BM34" s="1"/>
  <c r="BS34" s="1"/>
  <c r="BY34" s="1"/>
  <c r="CE34" s="1"/>
  <c r="CK34" s="1"/>
  <c r="CQ34" s="1"/>
  <c r="CW34" s="1"/>
  <c r="DC34" s="1"/>
  <c r="DI34" s="1"/>
  <c r="L35"/>
  <c r="BJ35" s="1"/>
  <c r="L39"/>
  <c r="BJ39" s="1"/>
  <c r="H38"/>
  <c r="N38"/>
  <c r="V38"/>
  <c r="AD38"/>
  <c r="AL38"/>
  <c r="AT38"/>
  <c r="DT39"/>
  <c r="AZ38"/>
  <c r="DT38" s="1"/>
  <c r="BF38"/>
  <c r="BR38"/>
  <c r="CD38"/>
  <c r="CP38"/>
  <c r="DB38"/>
  <c r="DN38"/>
  <c r="DR38"/>
  <c r="L44"/>
  <c r="BJ44" s="1"/>
  <c r="F45"/>
  <c r="DV45" s="1"/>
  <c r="BH45"/>
  <c r="BN45" s="1"/>
  <c r="BT45" s="1"/>
  <c r="BZ45" s="1"/>
  <c r="CF45" s="1"/>
  <c r="CL45" s="1"/>
  <c r="CR45" s="1"/>
  <c r="CX45" s="1"/>
  <c r="DD45" s="1"/>
  <c r="DJ45" s="1"/>
  <c r="L48"/>
  <c r="BJ48" s="1"/>
  <c r="M49"/>
  <c r="M47" s="1"/>
  <c r="AC49"/>
  <c r="AC47" s="1"/>
  <c r="AS49"/>
  <c r="AS47" s="1"/>
  <c r="F53"/>
  <c r="DV53" s="1"/>
  <c r="BH53"/>
  <c r="BN53" s="1"/>
  <c r="BT53" s="1"/>
  <c r="BZ53" s="1"/>
  <c r="CF53" s="1"/>
  <c r="CL53" s="1"/>
  <c r="CR53" s="1"/>
  <c r="CX53" s="1"/>
  <c r="DD53" s="1"/>
  <c r="DJ53" s="1"/>
  <c r="L54"/>
  <c r="BJ54" s="1"/>
  <c r="BG55"/>
  <c r="BM55" s="1"/>
  <c r="BS55" s="1"/>
  <c r="L56"/>
  <c r="P56" s="1"/>
  <c r="BG63"/>
  <c r="L82"/>
  <c r="P82" s="1"/>
  <c r="K83"/>
  <c r="BI83" s="1"/>
  <c r="I84"/>
  <c r="Q84"/>
  <c r="Y84"/>
  <c r="AG84"/>
  <c r="AO84"/>
  <c r="AW84"/>
  <c r="BG85"/>
  <c r="BM85" s="1"/>
  <c r="BC84"/>
  <c r="BK84"/>
  <c r="BW84"/>
  <c r="CI84"/>
  <c r="CU84"/>
  <c r="DG84"/>
  <c r="DO84"/>
  <c r="BG95"/>
  <c r="BM95" s="1"/>
  <c r="BS95" s="1"/>
  <c r="BY95" s="1"/>
  <c r="CE95" s="1"/>
  <c r="CK95" s="1"/>
  <c r="CQ95" s="1"/>
  <c r="CW95" s="1"/>
  <c r="DC95" s="1"/>
  <c r="DI95" s="1"/>
  <c r="K96"/>
  <c r="BI96" s="1"/>
  <c r="J101"/>
  <c r="R101"/>
  <c r="Z101"/>
  <c r="AH101"/>
  <c r="AP101"/>
  <c r="AX101"/>
  <c r="BL101"/>
  <c r="BX101"/>
  <c r="CJ101"/>
  <c r="CV101"/>
  <c r="DH101"/>
  <c r="DP101"/>
  <c r="D47"/>
  <c r="L104"/>
  <c r="BJ104" s="1"/>
  <c r="F104"/>
  <c r="DV104" s="1"/>
  <c r="L112"/>
  <c r="BJ112" s="1"/>
  <c r="F112"/>
  <c r="DV112" s="1"/>
  <c r="K34"/>
  <c r="O34" s="1"/>
  <c r="E34"/>
  <c r="DU34" s="1"/>
  <c r="G47"/>
  <c r="K85"/>
  <c r="BI85" s="1"/>
  <c r="E85"/>
  <c r="BA85" s="1"/>
  <c r="G84"/>
  <c r="DS85"/>
  <c r="AY84"/>
  <c r="DS84" s="1"/>
  <c r="K95"/>
  <c r="O95" s="1"/>
  <c r="E95"/>
  <c r="DU95" s="1"/>
  <c r="L102"/>
  <c r="BJ102" s="1"/>
  <c r="H101"/>
  <c r="F102"/>
  <c r="BB102" s="1"/>
  <c r="N101"/>
  <c r="V101"/>
  <c r="AD101"/>
  <c r="AL101"/>
  <c r="AT101"/>
  <c r="DT102"/>
  <c r="AZ101"/>
  <c r="DT101" s="1"/>
  <c r="BF101"/>
  <c r="BR101"/>
  <c r="CD101"/>
  <c r="CP101"/>
  <c r="DB101"/>
  <c r="DN101"/>
  <c r="DR101"/>
  <c r="L97"/>
  <c r="BJ97" s="1"/>
  <c r="L100"/>
  <c r="P100" s="1"/>
  <c r="BH102"/>
  <c r="BN102" s="1"/>
  <c r="BT102" s="1"/>
  <c r="BZ102" s="1"/>
  <c r="CF102" s="1"/>
  <c r="CL102" s="1"/>
  <c r="CR102" s="1"/>
  <c r="CX102" s="1"/>
  <c r="DD102" s="1"/>
  <c r="DJ102" s="1"/>
  <c r="L103"/>
  <c r="BJ103" s="1"/>
  <c r="BH104"/>
  <c r="BN104" s="1"/>
  <c r="BT104" s="1"/>
  <c r="BZ104" s="1"/>
  <c r="CF104" s="1"/>
  <c r="CL104" s="1"/>
  <c r="CR104" s="1"/>
  <c r="CX104" s="1"/>
  <c r="DD104" s="1"/>
  <c r="DJ104" s="1"/>
  <c r="BH107"/>
  <c r="BN107" s="1"/>
  <c r="BT107" s="1"/>
  <c r="BZ107" s="1"/>
  <c r="CF107" s="1"/>
  <c r="CL107" s="1"/>
  <c r="CR107" s="1"/>
  <c r="CX107" s="1"/>
  <c r="DD107" s="1"/>
  <c r="DJ107" s="1"/>
  <c r="L108"/>
  <c r="BJ108" s="1"/>
  <c r="L111"/>
  <c r="BJ111" s="1"/>
  <c r="BH112"/>
  <c r="BN112" s="1"/>
  <c r="BT112" s="1"/>
  <c r="BZ112" s="1"/>
  <c r="CF112" s="1"/>
  <c r="CL112" s="1"/>
  <c r="CR112" s="1"/>
  <c r="CX112" s="1"/>
  <c r="DD112" s="1"/>
  <c r="DJ112" s="1"/>
  <c r="BG11"/>
  <c r="F13"/>
  <c r="DV13" s="1"/>
  <c r="BH13"/>
  <c r="BN13" s="1"/>
  <c r="BT13" s="1"/>
  <c r="BZ13" s="1"/>
  <c r="CF13" s="1"/>
  <c r="CL13" s="1"/>
  <c r="CR13" s="1"/>
  <c r="CX13" s="1"/>
  <c r="DD13" s="1"/>
  <c r="DJ13" s="1"/>
  <c r="BH14"/>
  <c r="BN14" s="1"/>
  <c r="BT14" s="1"/>
  <c r="BZ14" s="1"/>
  <c r="CF14" s="1"/>
  <c r="CL14" s="1"/>
  <c r="CR14" s="1"/>
  <c r="CX14" s="1"/>
  <c r="DD14" s="1"/>
  <c r="DJ14" s="1"/>
  <c r="BH17"/>
  <c r="BN17" s="1"/>
  <c r="BT17" s="1"/>
  <c r="BZ17" s="1"/>
  <c r="CF17" s="1"/>
  <c r="CL17" s="1"/>
  <c r="CR17" s="1"/>
  <c r="CX17" s="1"/>
  <c r="DD17" s="1"/>
  <c r="DJ17" s="1"/>
  <c r="BG18"/>
  <c r="BM18" s="1"/>
  <c r="BS18" s="1"/>
  <c r="BY18" s="1"/>
  <c r="CE18" s="1"/>
  <c r="CK18" s="1"/>
  <c r="CQ18" s="1"/>
  <c r="CW18" s="1"/>
  <c r="DC18" s="1"/>
  <c r="DI18" s="1"/>
  <c r="L19"/>
  <c r="BJ19" s="1"/>
  <c r="K20"/>
  <c r="BI20" s="1"/>
  <c r="F21"/>
  <c r="DV21" s="1"/>
  <c r="BH21"/>
  <c r="BN21" s="1"/>
  <c r="BT21" s="1"/>
  <c r="BZ21" s="1"/>
  <c r="CF21" s="1"/>
  <c r="CL21" s="1"/>
  <c r="CR21" s="1"/>
  <c r="CX21" s="1"/>
  <c r="DD21" s="1"/>
  <c r="DJ21" s="1"/>
  <c r="L22"/>
  <c r="P22" s="1"/>
  <c r="K23"/>
  <c r="BI23" s="1"/>
  <c r="F24"/>
  <c r="DV24" s="1"/>
  <c r="BH24"/>
  <c r="BN24" s="1"/>
  <c r="BT24" s="1"/>
  <c r="BZ24" s="1"/>
  <c r="CF24" s="1"/>
  <c r="CL24" s="1"/>
  <c r="CR24" s="1"/>
  <c r="CX24" s="1"/>
  <c r="DD24" s="1"/>
  <c r="DJ24" s="1"/>
  <c r="L25"/>
  <c r="P25" s="1"/>
  <c r="F26"/>
  <c r="DV26" s="1"/>
  <c r="BH26"/>
  <c r="BN26" s="1"/>
  <c r="BT26" s="1"/>
  <c r="BZ26" s="1"/>
  <c r="CF26" s="1"/>
  <c r="CL26" s="1"/>
  <c r="CR26" s="1"/>
  <c r="CX26" s="1"/>
  <c r="DD26" s="1"/>
  <c r="DJ26" s="1"/>
  <c r="L28"/>
  <c r="BJ28" s="1"/>
  <c r="K29"/>
  <c r="O29" s="1"/>
  <c r="E30"/>
  <c r="DU30" s="1"/>
  <c r="BG30"/>
  <c r="BM30" s="1"/>
  <c r="BS30" s="1"/>
  <c r="BY30" s="1"/>
  <c r="CE30" s="1"/>
  <c r="CK30" s="1"/>
  <c r="CQ30" s="1"/>
  <c r="CW30" s="1"/>
  <c r="DC30" s="1"/>
  <c r="DI30" s="1"/>
  <c r="K31"/>
  <c r="BI31" s="1"/>
  <c r="E32"/>
  <c r="DU32" s="1"/>
  <c r="BG32"/>
  <c r="BM32" s="1"/>
  <c r="BS32" s="1"/>
  <c r="BY32" s="1"/>
  <c r="CE32" s="1"/>
  <c r="CK32" s="1"/>
  <c r="CQ32" s="1"/>
  <c r="CW32" s="1"/>
  <c r="DC32" s="1"/>
  <c r="DI32" s="1"/>
  <c r="BG33"/>
  <c r="BM33" s="1"/>
  <c r="BS33" s="1"/>
  <c r="BY33" s="1"/>
  <c r="CE33" s="1"/>
  <c r="CK33" s="1"/>
  <c r="CQ33" s="1"/>
  <c r="CW33" s="1"/>
  <c r="DC33" s="1"/>
  <c r="DI33" s="1"/>
  <c r="L34"/>
  <c r="BJ34" s="1"/>
  <c r="K35"/>
  <c r="O35" s="1"/>
  <c r="E36"/>
  <c r="DU36" s="1"/>
  <c r="BG36"/>
  <c r="BM36" s="1"/>
  <c r="BS36" s="1"/>
  <c r="BY36" s="1"/>
  <c r="CE36" s="1"/>
  <c r="CK36" s="1"/>
  <c r="CQ36" s="1"/>
  <c r="CW36" s="1"/>
  <c r="DC36" s="1"/>
  <c r="DI36" s="1"/>
  <c r="K39"/>
  <c r="BI39" s="1"/>
  <c r="M38"/>
  <c r="U38"/>
  <c r="U37" s="1"/>
  <c r="AC38"/>
  <c r="AK38"/>
  <c r="AS38"/>
  <c r="BE38"/>
  <c r="BQ38"/>
  <c r="CC38"/>
  <c r="CO38"/>
  <c r="DA38"/>
  <c r="DM38"/>
  <c r="DQ38"/>
  <c r="E40"/>
  <c r="DU40" s="1"/>
  <c r="BG40"/>
  <c r="BM40" s="1"/>
  <c r="BS40" s="1"/>
  <c r="BY40" s="1"/>
  <c r="CE40" s="1"/>
  <c r="CK40" s="1"/>
  <c r="CQ40" s="1"/>
  <c r="CW40" s="1"/>
  <c r="DC40" s="1"/>
  <c r="DI40" s="1"/>
  <c r="L41"/>
  <c r="BJ41" s="1"/>
  <c r="L42"/>
  <c r="P42" s="1"/>
  <c r="K43"/>
  <c r="BI43" s="1"/>
  <c r="E44"/>
  <c r="DU44" s="1"/>
  <c r="BG44"/>
  <c r="BM44" s="1"/>
  <c r="BS44" s="1"/>
  <c r="BY44" s="1"/>
  <c r="CE44" s="1"/>
  <c r="CK44" s="1"/>
  <c r="CQ44" s="1"/>
  <c r="CW44" s="1"/>
  <c r="DC44" s="1"/>
  <c r="DI44" s="1"/>
  <c r="K45"/>
  <c r="O45" s="1"/>
  <c r="E46"/>
  <c r="DU46" s="1"/>
  <c r="BG46"/>
  <c r="E48"/>
  <c r="DU48" s="1"/>
  <c r="BG48"/>
  <c r="AY49"/>
  <c r="L50"/>
  <c r="BJ50" s="1"/>
  <c r="H49"/>
  <c r="N49"/>
  <c r="N47" s="1"/>
  <c r="V49"/>
  <c r="V47" s="1"/>
  <c r="AD49"/>
  <c r="AD47" s="1"/>
  <c r="AL49"/>
  <c r="AL47" s="1"/>
  <c r="AT49"/>
  <c r="AT47" s="1"/>
  <c r="BG51"/>
  <c r="F52"/>
  <c r="DV52" s="1"/>
  <c r="BH52"/>
  <c r="BG57"/>
  <c r="F58"/>
  <c r="DV58" s="1"/>
  <c r="BH58"/>
  <c r="BN58" s="1"/>
  <c r="BT58" s="1"/>
  <c r="BZ58" s="1"/>
  <c r="CF58" s="1"/>
  <c r="CL58" s="1"/>
  <c r="CR58" s="1"/>
  <c r="CX58" s="1"/>
  <c r="DD58" s="1"/>
  <c r="DJ58" s="1"/>
  <c r="F62"/>
  <c r="DV62" s="1"/>
  <c r="BH62"/>
  <c r="BG64"/>
  <c r="K66"/>
  <c r="BI66" s="1"/>
  <c r="L67"/>
  <c r="BJ67" s="1"/>
  <c r="L68"/>
  <c r="BJ68" s="1"/>
  <c r="L69"/>
  <c r="BJ69" s="1"/>
  <c r="L70"/>
  <c r="BJ70" s="1"/>
  <c r="L71"/>
  <c r="BJ71" s="1"/>
  <c r="L72"/>
  <c r="BJ72" s="1"/>
  <c r="L73"/>
  <c r="BJ73" s="1"/>
  <c r="L79"/>
  <c r="BJ79" s="1"/>
  <c r="K80"/>
  <c r="K78" s="1"/>
  <c r="D81"/>
  <c r="K92"/>
  <c r="O92" s="1"/>
  <c r="E93"/>
  <c r="DU93" s="1"/>
  <c r="BG93"/>
  <c r="BM93" s="1"/>
  <c r="BS93" s="1"/>
  <c r="BY93" s="1"/>
  <c r="CE93" s="1"/>
  <c r="CK93" s="1"/>
  <c r="CQ93" s="1"/>
  <c r="CW93" s="1"/>
  <c r="DC93" s="1"/>
  <c r="DI93" s="1"/>
  <c r="L98"/>
  <c r="BJ98" s="1"/>
  <c r="F99"/>
  <c r="DV99" s="1"/>
  <c r="BH99"/>
  <c r="BN99" s="1"/>
  <c r="BT99" s="1"/>
  <c r="BZ99" s="1"/>
  <c r="CF99" s="1"/>
  <c r="CL99" s="1"/>
  <c r="CR99" s="1"/>
  <c r="CX99" s="1"/>
  <c r="DD99" s="1"/>
  <c r="DJ99" s="1"/>
  <c r="F105"/>
  <c r="DV105" s="1"/>
  <c r="BH105"/>
  <c r="BN105" s="1"/>
  <c r="BT105" s="1"/>
  <c r="BZ105" s="1"/>
  <c r="CF105" s="1"/>
  <c r="CL105" s="1"/>
  <c r="CR105" s="1"/>
  <c r="CX105" s="1"/>
  <c r="DD105" s="1"/>
  <c r="DJ105" s="1"/>
  <c r="L106"/>
  <c r="BJ106" s="1"/>
  <c r="L109"/>
  <c r="BJ109" s="1"/>
  <c r="F110"/>
  <c r="DV110" s="1"/>
  <c r="BH110"/>
  <c r="BN110" s="1"/>
  <c r="BT110" s="1"/>
  <c r="BZ110" s="1"/>
  <c r="CF110" s="1"/>
  <c r="CL110" s="1"/>
  <c r="CR110" s="1"/>
  <c r="CX110" s="1"/>
  <c r="DD110" s="1"/>
  <c r="DJ110" s="1"/>
  <c r="BL116" i="10"/>
  <c r="BC116"/>
  <c r="BF116"/>
  <c r="AW116"/>
  <c r="AQ116"/>
  <c r="AN116"/>
  <c r="AK116"/>
  <c r="AH116"/>
  <c r="AE116"/>
  <c r="AZ116"/>
  <c r="AB116"/>
  <c r="AT116"/>
  <c r="BL115" i="9"/>
  <c r="BF115"/>
  <c r="AQ115"/>
  <c r="AN115"/>
  <c r="AK115"/>
  <c r="AH115"/>
  <c r="AE115"/>
  <c r="AW115"/>
  <c r="AB115"/>
  <c r="AZ115"/>
  <c r="BC115"/>
  <c r="AT115"/>
  <c r="BL117"/>
  <c r="BF117"/>
  <c r="AQ117"/>
  <c r="AN117"/>
  <c r="AK117"/>
  <c r="AH117"/>
  <c r="AE117"/>
  <c r="AW117"/>
  <c r="AZ117"/>
  <c r="BC117"/>
  <c r="AB117"/>
  <c r="AO117" i="8"/>
  <c r="BA117"/>
  <c r="I38" i="11"/>
  <c r="Q38"/>
  <c r="Y38"/>
  <c r="AG38"/>
  <c r="AO38"/>
  <c r="AW38"/>
  <c r="BK38"/>
  <c r="BW38"/>
  <c r="CI38"/>
  <c r="CU38"/>
  <c r="DG38"/>
  <c r="DO38"/>
  <c r="R49"/>
  <c r="R47" s="1"/>
  <c r="R37" s="1"/>
  <c r="Z49"/>
  <c r="Z47" s="1"/>
  <c r="AH49"/>
  <c r="AH47" s="1"/>
  <c r="AP49"/>
  <c r="AP47" s="1"/>
  <c r="AX49"/>
  <c r="AX47" s="1"/>
  <c r="BH50"/>
  <c r="BD49"/>
  <c r="BH49" s="1"/>
  <c r="BL49"/>
  <c r="BL47" s="1"/>
  <c r="BL37" s="1"/>
  <c r="BR49"/>
  <c r="BR47" s="1"/>
  <c r="BX49"/>
  <c r="BX47" s="1"/>
  <c r="BX37" s="1"/>
  <c r="CD49"/>
  <c r="CD47" s="1"/>
  <c r="CJ49"/>
  <c r="CJ47" s="1"/>
  <c r="CJ37" s="1"/>
  <c r="CP49"/>
  <c r="CP47" s="1"/>
  <c r="CV49"/>
  <c r="CV47" s="1"/>
  <c r="DB49"/>
  <c r="DB47" s="1"/>
  <c r="DH49"/>
  <c r="DH47" s="1"/>
  <c r="DN49"/>
  <c r="DN47" s="1"/>
  <c r="DR49"/>
  <c r="DR47" s="1"/>
  <c r="BD101"/>
  <c r="BL115" i="10"/>
  <c r="AW115"/>
  <c r="AQ115"/>
  <c r="AN115"/>
  <c r="AK115"/>
  <c r="AH115"/>
  <c r="AE115"/>
  <c r="AT115"/>
  <c r="AB115"/>
  <c r="AZ115"/>
  <c r="BC115"/>
  <c r="BF115"/>
  <c r="BL117"/>
  <c r="AW117"/>
  <c r="AQ117"/>
  <c r="AN117"/>
  <c r="AK117"/>
  <c r="AH117"/>
  <c r="AE117"/>
  <c r="AZ117"/>
  <c r="BC117"/>
  <c r="AB117"/>
  <c r="BF117"/>
  <c r="BL116" i="9"/>
  <c r="AZ116"/>
  <c r="BC116"/>
  <c r="BF116"/>
  <c r="AQ116"/>
  <c r="AN116"/>
  <c r="AK116"/>
  <c r="AH116"/>
  <c r="AE116"/>
  <c r="AB116"/>
  <c r="AW116"/>
  <c r="AT116"/>
  <c r="AT117"/>
  <c r="K50" i="11"/>
  <c r="BI50" s="1"/>
  <c r="L51"/>
  <c r="BJ51" s="1"/>
  <c r="BG52"/>
  <c r="E53"/>
  <c r="DU53" s="1"/>
  <c r="BG53"/>
  <c r="BM53" s="1"/>
  <c r="BS53" s="1"/>
  <c r="BY53" s="1"/>
  <c r="CE53" s="1"/>
  <c r="CK53" s="1"/>
  <c r="CQ53" s="1"/>
  <c r="CW53" s="1"/>
  <c r="DC53" s="1"/>
  <c r="DI53" s="1"/>
  <c r="K54"/>
  <c r="BI54" s="1"/>
  <c r="L55"/>
  <c r="P55" s="1"/>
  <c r="K56"/>
  <c r="BI56" s="1"/>
  <c r="F57"/>
  <c r="DV57" s="1"/>
  <c r="BH57"/>
  <c r="K58"/>
  <c r="O58" s="1"/>
  <c r="F59"/>
  <c r="DV59" s="1"/>
  <c r="BH59"/>
  <c r="K60"/>
  <c r="BI60" s="1"/>
  <c r="K61"/>
  <c r="O61" s="1"/>
  <c r="E62"/>
  <c r="DU62" s="1"/>
  <c r="BG62"/>
  <c r="F63"/>
  <c r="DV63" s="1"/>
  <c r="BH63"/>
  <c r="F64"/>
  <c r="BB64" s="1"/>
  <c r="BH64"/>
  <c r="F65"/>
  <c r="BB65" s="1"/>
  <c r="BH65"/>
  <c r="F66"/>
  <c r="BB66" s="1"/>
  <c r="BH66"/>
  <c r="K67"/>
  <c r="BI67" s="1"/>
  <c r="K68"/>
  <c r="BI68" s="1"/>
  <c r="K69"/>
  <c r="BI69" s="1"/>
  <c r="K70"/>
  <c r="BI70" s="1"/>
  <c r="K71"/>
  <c r="BI71" s="1"/>
  <c r="K72"/>
  <c r="BI72" s="1"/>
  <c r="K73"/>
  <c r="BI73" s="1"/>
  <c r="E79"/>
  <c r="DU79" s="1"/>
  <c r="BG79"/>
  <c r="BM79" s="1"/>
  <c r="L80"/>
  <c r="BJ80" s="1"/>
  <c r="E82"/>
  <c r="DU82" s="1"/>
  <c r="BG82"/>
  <c r="BM82" s="1"/>
  <c r="L83"/>
  <c r="BJ83" s="1"/>
  <c r="K104"/>
  <c r="BI104" s="1"/>
  <c r="E105"/>
  <c r="DU105" s="1"/>
  <c r="BG105"/>
  <c r="BM105" s="1"/>
  <c r="BS105" s="1"/>
  <c r="BY105" s="1"/>
  <c r="CE105" s="1"/>
  <c r="CK105" s="1"/>
  <c r="CQ105" s="1"/>
  <c r="CW105" s="1"/>
  <c r="DC105" s="1"/>
  <c r="DI105" s="1"/>
  <c r="K106"/>
  <c r="BI106" s="1"/>
  <c r="E107"/>
  <c r="DU107" s="1"/>
  <c r="BG107"/>
  <c r="BM107" s="1"/>
  <c r="BS107" s="1"/>
  <c r="BY107" s="1"/>
  <c r="CE107" s="1"/>
  <c r="CK107" s="1"/>
  <c r="CQ107" s="1"/>
  <c r="CW107" s="1"/>
  <c r="DC107" s="1"/>
  <c r="DI107" s="1"/>
  <c r="K108"/>
  <c r="BI108" s="1"/>
  <c r="E109"/>
  <c r="DU109" s="1"/>
  <c r="BG109"/>
  <c r="BM109" s="1"/>
  <c r="BS109" s="1"/>
  <c r="BY109" s="1"/>
  <c r="CE109" s="1"/>
  <c r="CK109" s="1"/>
  <c r="CQ109" s="1"/>
  <c r="CW109" s="1"/>
  <c r="DC109" s="1"/>
  <c r="DI109" s="1"/>
  <c r="K110"/>
  <c r="BI110" s="1"/>
  <c r="E111"/>
  <c r="DU111" s="1"/>
  <c r="BG111"/>
  <c r="BM111" s="1"/>
  <c r="BS111" s="1"/>
  <c r="BY111" s="1"/>
  <c r="CE111" s="1"/>
  <c r="CK111" s="1"/>
  <c r="CQ111" s="1"/>
  <c r="CW111" s="1"/>
  <c r="DC111" s="1"/>
  <c r="DI111" s="1"/>
  <c r="K112"/>
  <c r="BI112" s="1"/>
  <c r="F85"/>
  <c r="BB85" s="1"/>
  <c r="BH85"/>
  <c r="BN85" s="1"/>
  <c r="F92"/>
  <c r="DV92" s="1"/>
  <c r="BH92"/>
  <c r="BN92" s="1"/>
  <c r="L93"/>
  <c r="BJ93" s="1"/>
  <c r="F95"/>
  <c r="DV95" s="1"/>
  <c r="BH95"/>
  <c r="BN95" s="1"/>
  <c r="BT95" s="1"/>
  <c r="BZ95" s="1"/>
  <c r="CF95" s="1"/>
  <c r="CL95" s="1"/>
  <c r="CR95" s="1"/>
  <c r="CX95" s="1"/>
  <c r="DD95" s="1"/>
  <c r="DJ95" s="1"/>
  <c r="L96"/>
  <c r="BJ96" s="1"/>
  <c r="K97"/>
  <c r="BI97" s="1"/>
  <c r="E98"/>
  <c r="DU98" s="1"/>
  <c r="BG98"/>
  <c r="BM98" s="1"/>
  <c r="BS98" s="1"/>
  <c r="BY98" s="1"/>
  <c r="CE98" s="1"/>
  <c r="CK98" s="1"/>
  <c r="CQ98" s="1"/>
  <c r="CW98" s="1"/>
  <c r="DC98" s="1"/>
  <c r="DI98" s="1"/>
  <c r="K99"/>
  <c r="O99" s="1"/>
  <c r="E100"/>
  <c r="DU100" s="1"/>
  <c r="BG100"/>
  <c r="BM100" s="1"/>
  <c r="BS100" s="1"/>
  <c r="BY100" s="1"/>
  <c r="CE100" s="1"/>
  <c r="CK100" s="1"/>
  <c r="CQ100" s="1"/>
  <c r="CW100" s="1"/>
  <c r="DC100" s="1"/>
  <c r="DI100" s="1"/>
  <c r="K101"/>
  <c r="BI101" s="1"/>
  <c r="E102"/>
  <c r="BA102" s="1"/>
  <c r="BG102"/>
  <c r="BM102" s="1"/>
  <c r="BS102" s="1"/>
  <c r="BY102" s="1"/>
  <c r="CE102" s="1"/>
  <c r="CK102" s="1"/>
  <c r="CQ102" s="1"/>
  <c r="CW102" s="1"/>
  <c r="DC102" s="1"/>
  <c r="DI102" s="1"/>
  <c r="K103"/>
  <c r="BI103" s="1"/>
  <c r="L115" i="8"/>
  <c r="AO115"/>
  <c r="DQ27" i="11"/>
  <c r="DP47"/>
  <c r="AZ78"/>
  <c r="DT78" s="1"/>
  <c r="AL78"/>
  <c r="BR78"/>
  <c r="DR78"/>
  <c r="Z81"/>
  <c r="DR81"/>
  <c r="AZ27"/>
  <c r="DT27" s="1"/>
  <c r="D27"/>
  <c r="N27"/>
  <c r="V27"/>
  <c r="AD27"/>
  <c r="AL27"/>
  <c r="AT27"/>
  <c r="AX27"/>
  <c r="BF27"/>
  <c r="BR27"/>
  <c r="CD27"/>
  <c r="CP27"/>
  <c r="DB27"/>
  <c r="DN27"/>
  <c r="DP27"/>
  <c r="E33"/>
  <c r="DU33" s="1"/>
  <c r="K11"/>
  <c r="O11" s="1"/>
  <c r="F29"/>
  <c r="DV29" s="1"/>
  <c r="F33"/>
  <c r="DV33" s="1"/>
  <c r="F34"/>
  <c r="DV34" s="1"/>
  <c r="E41"/>
  <c r="DU41" s="1"/>
  <c r="E50"/>
  <c r="BA50" s="1"/>
  <c r="E51"/>
  <c r="DU51" s="1"/>
  <c r="E52"/>
  <c r="DU52" s="1"/>
  <c r="E57"/>
  <c r="DU57" s="1"/>
  <c r="D10"/>
  <c r="D118" s="1"/>
  <c r="C27"/>
  <c r="J78"/>
  <c r="N78"/>
  <c r="R78"/>
  <c r="Z78"/>
  <c r="AD78"/>
  <c r="AH78"/>
  <c r="AP78"/>
  <c r="AT78"/>
  <c r="BF78"/>
  <c r="BL78"/>
  <c r="BX78"/>
  <c r="CD78"/>
  <c r="CJ78"/>
  <c r="DB78"/>
  <c r="BL81"/>
  <c r="DH81"/>
  <c r="D94"/>
  <c r="D91" s="1"/>
  <c r="J94"/>
  <c r="J91" s="1"/>
  <c r="N94"/>
  <c r="N91" s="1"/>
  <c r="R94"/>
  <c r="R91" s="1"/>
  <c r="V94"/>
  <c r="V91" s="1"/>
  <c r="Z94"/>
  <c r="Z91" s="1"/>
  <c r="AD94"/>
  <c r="AD91" s="1"/>
  <c r="AH94"/>
  <c r="AH91" s="1"/>
  <c r="AL94"/>
  <c r="AL91" s="1"/>
  <c r="AP94"/>
  <c r="AP91" s="1"/>
  <c r="AT94"/>
  <c r="AT91" s="1"/>
  <c r="AX94"/>
  <c r="AX91" s="1"/>
  <c r="BF94"/>
  <c r="BF91" s="1"/>
  <c r="BL94"/>
  <c r="BL91" s="1"/>
  <c r="BR94"/>
  <c r="BX94"/>
  <c r="BX91" s="1"/>
  <c r="CD94"/>
  <c r="CD91" s="1"/>
  <c r="CJ94"/>
  <c r="CJ91" s="1"/>
  <c r="CP94"/>
  <c r="CP91" s="1"/>
  <c r="CV94"/>
  <c r="CV91" s="1"/>
  <c r="DB94"/>
  <c r="DB91" s="1"/>
  <c r="DH94"/>
  <c r="DH91" s="1"/>
  <c r="DN94"/>
  <c r="DN91" s="1"/>
  <c r="DP94"/>
  <c r="DP91" s="1"/>
  <c r="I94"/>
  <c r="I91" s="1"/>
  <c r="M94"/>
  <c r="M91" s="1"/>
  <c r="Q94"/>
  <c r="Q91" s="1"/>
  <c r="U94"/>
  <c r="U91" s="1"/>
  <c r="Y94"/>
  <c r="Y91" s="1"/>
  <c r="AG94"/>
  <c r="AG91" s="1"/>
  <c r="AK94"/>
  <c r="AK91" s="1"/>
  <c r="AO94"/>
  <c r="AO91" s="1"/>
  <c r="AS94"/>
  <c r="AS91" s="1"/>
  <c r="AW94"/>
  <c r="AW91" s="1"/>
  <c r="AY94"/>
  <c r="AY91" s="1"/>
  <c r="DS91" s="1"/>
  <c r="BE94"/>
  <c r="BE91" s="1"/>
  <c r="BK94"/>
  <c r="BK91" s="1"/>
  <c r="BQ94"/>
  <c r="BQ91" s="1"/>
  <c r="BW94"/>
  <c r="BW91" s="1"/>
  <c r="CC94"/>
  <c r="CC91" s="1"/>
  <c r="CI94"/>
  <c r="CI91" s="1"/>
  <c r="CO94"/>
  <c r="CO91" s="1"/>
  <c r="CU94"/>
  <c r="CU91" s="1"/>
  <c r="DA94"/>
  <c r="DA91" s="1"/>
  <c r="DG94"/>
  <c r="DG91" s="1"/>
  <c r="DM94"/>
  <c r="DM91" s="1"/>
  <c r="DO94"/>
  <c r="DO91" s="1"/>
  <c r="DQ94"/>
  <c r="DQ91" s="1"/>
  <c r="K119"/>
  <c r="O119"/>
  <c r="S119"/>
  <c r="W119"/>
  <c r="AA119"/>
  <c r="AE119"/>
  <c r="AI119"/>
  <c r="AM119"/>
  <c r="AQ119"/>
  <c r="AU119"/>
  <c r="J81"/>
  <c r="AP81"/>
  <c r="CV78"/>
  <c r="DH78"/>
  <c r="R81"/>
  <c r="AH81"/>
  <c r="BX81"/>
  <c r="CV81"/>
  <c r="DQ81"/>
  <c r="AY78"/>
  <c r="DS78" s="1"/>
  <c r="BC78"/>
  <c r="AZ81"/>
  <c r="DT81" s="1"/>
  <c r="BR91"/>
  <c r="N81"/>
  <c r="V81"/>
  <c r="AD81"/>
  <c r="AL81"/>
  <c r="AT81"/>
  <c r="BF81"/>
  <c r="BR81"/>
  <c r="CD81"/>
  <c r="CP81"/>
  <c r="DB81"/>
  <c r="I116" i="8"/>
  <c r="K116" s="1"/>
  <c r="I115"/>
  <c r="I117"/>
  <c r="C38" i="11"/>
  <c r="C94"/>
  <c r="C91" s="1"/>
  <c r="I78"/>
  <c r="M78"/>
  <c r="Q78"/>
  <c r="U78"/>
  <c r="Y78"/>
  <c r="AC78"/>
  <c r="AG78"/>
  <c r="AK78"/>
  <c r="AO78"/>
  <c r="AS78"/>
  <c r="AW78"/>
  <c r="BE78"/>
  <c r="BK78"/>
  <c r="BQ78"/>
  <c r="BW78"/>
  <c r="CC78"/>
  <c r="CI78"/>
  <c r="CO78"/>
  <c r="CU78"/>
  <c r="DA78"/>
  <c r="DG78"/>
  <c r="DM78"/>
  <c r="DO78"/>
  <c r="DQ78"/>
  <c r="I81"/>
  <c r="M81"/>
  <c r="Q81"/>
  <c r="U81"/>
  <c r="Y81"/>
  <c r="AC81"/>
  <c r="AG81"/>
  <c r="AK81"/>
  <c r="AO81"/>
  <c r="AS81"/>
  <c r="AW81"/>
  <c r="BE81"/>
  <c r="BK81"/>
  <c r="BQ81"/>
  <c r="BW81"/>
  <c r="CC81"/>
  <c r="CI81"/>
  <c r="CO81"/>
  <c r="CU81"/>
  <c r="DA81"/>
  <c r="DG81"/>
  <c r="DM81"/>
  <c r="DO81"/>
  <c r="AX81"/>
  <c r="DN81"/>
  <c r="DP81"/>
  <c r="AZ94"/>
  <c r="G78"/>
  <c r="AX78"/>
  <c r="DN78"/>
  <c r="DP78"/>
  <c r="G81"/>
  <c r="AY81"/>
  <c r="DS81" s="1"/>
  <c r="BC81"/>
  <c r="G94"/>
  <c r="BD94"/>
  <c r="I27"/>
  <c r="M27"/>
  <c r="Q27"/>
  <c r="U27"/>
  <c r="Y27"/>
  <c r="AC27"/>
  <c r="AG27"/>
  <c r="AK27"/>
  <c r="AO27"/>
  <c r="AS27"/>
  <c r="AW27"/>
  <c r="BE27"/>
  <c r="BK27"/>
  <c r="BQ27"/>
  <c r="BW27"/>
  <c r="CC27"/>
  <c r="CI27"/>
  <c r="CO27"/>
  <c r="CU27"/>
  <c r="DA27"/>
  <c r="DG27"/>
  <c r="DM27"/>
  <c r="DO27"/>
  <c r="G38"/>
  <c r="AY38"/>
  <c r="BC38"/>
  <c r="H78"/>
  <c r="BD78"/>
  <c r="H81"/>
  <c r="BD81"/>
  <c r="H94"/>
  <c r="BC94"/>
  <c r="E97"/>
  <c r="DU97" s="1"/>
  <c r="E43"/>
  <c r="DU43" s="1"/>
  <c r="E58"/>
  <c r="DU58" s="1"/>
  <c r="E83"/>
  <c r="BA83" s="1"/>
  <c r="F28"/>
  <c r="DV28" s="1"/>
  <c r="E39"/>
  <c r="BA39" s="1"/>
  <c r="E55"/>
  <c r="BA55" s="1"/>
  <c r="E56"/>
  <c r="DU56" s="1"/>
  <c r="E59"/>
  <c r="DU59" s="1"/>
  <c r="E60"/>
  <c r="DU60" s="1"/>
  <c r="E63"/>
  <c r="DU73" s="1"/>
  <c r="E67"/>
  <c r="BA67" s="1"/>
  <c r="E80"/>
  <c r="BA80" s="1"/>
  <c r="AC94"/>
  <c r="AC91" s="1"/>
  <c r="Q10"/>
  <c r="E20"/>
  <c r="DU20" s="1"/>
  <c r="E24"/>
  <c r="DU24" s="1"/>
  <c r="G27"/>
  <c r="AY27"/>
  <c r="DS27" s="1"/>
  <c r="BC27"/>
  <c r="E19"/>
  <c r="DU19" s="1"/>
  <c r="AW10"/>
  <c r="CI10"/>
  <c r="DO10"/>
  <c r="H27"/>
  <c r="BD27"/>
  <c r="F11"/>
  <c r="DV11" s="1"/>
  <c r="E28"/>
  <c r="E35"/>
  <c r="DU35" s="1"/>
  <c r="AG10"/>
  <c r="BK10"/>
  <c r="DG10"/>
  <c r="E23"/>
  <c r="DU23" s="1"/>
  <c r="E12"/>
  <c r="DU12" s="1"/>
  <c r="E17"/>
  <c r="DU17" s="1"/>
  <c r="E21"/>
  <c r="DU21" s="1"/>
  <c r="F14"/>
  <c r="DV14" s="1"/>
  <c r="F17"/>
  <c r="DV17" s="1"/>
  <c r="C10"/>
  <c r="J10"/>
  <c r="J9" s="1"/>
  <c r="N10"/>
  <c r="R10"/>
  <c r="R9" s="1"/>
  <c r="V10"/>
  <c r="Z10"/>
  <c r="AD10"/>
  <c r="AH10"/>
  <c r="AL10"/>
  <c r="AP10"/>
  <c r="AP9" s="1"/>
  <c r="AT10"/>
  <c r="AX10"/>
  <c r="BF10"/>
  <c r="BL10"/>
  <c r="BL9" s="1"/>
  <c r="BR10"/>
  <c r="BX10"/>
  <c r="BX9" s="1"/>
  <c r="CD10"/>
  <c r="CJ10"/>
  <c r="CP10"/>
  <c r="CV10"/>
  <c r="DB10"/>
  <c r="DH10"/>
  <c r="DN10"/>
  <c r="DP10"/>
  <c r="DR10"/>
  <c r="K21"/>
  <c r="BI21" s="1"/>
  <c r="F12"/>
  <c r="DV12" s="1"/>
  <c r="I10"/>
  <c r="M10"/>
  <c r="U10"/>
  <c r="Y10"/>
  <c r="AC10"/>
  <c r="AK10"/>
  <c r="AO10"/>
  <c r="AS10"/>
  <c r="BE10"/>
  <c r="BQ10"/>
  <c r="BW10"/>
  <c r="CC10"/>
  <c r="CO10"/>
  <c r="CU10"/>
  <c r="DA10"/>
  <c r="DM10"/>
  <c r="DQ10"/>
  <c r="L12"/>
  <c r="BJ12" s="1"/>
  <c r="BC10"/>
  <c r="G10"/>
  <c r="AY10"/>
  <c r="DS10" s="1"/>
  <c r="H10"/>
  <c r="AZ10"/>
  <c r="BD10"/>
  <c r="BG15"/>
  <c r="BM15" s="1"/>
  <c r="BS15" s="1"/>
  <c r="BY15" s="1"/>
  <c r="CE15" s="1"/>
  <c r="CK15" s="1"/>
  <c r="CQ15" s="1"/>
  <c r="CW15" s="1"/>
  <c r="DC15" s="1"/>
  <c r="DI15" s="1"/>
  <c r="BG16"/>
  <c r="BM16" s="1"/>
  <c r="BS16" s="1"/>
  <c r="BY16" s="1"/>
  <c r="CE16" s="1"/>
  <c r="CK16" s="1"/>
  <c r="CQ16" s="1"/>
  <c r="CW16" s="1"/>
  <c r="DC16" s="1"/>
  <c r="DI16" s="1"/>
  <c r="E11"/>
  <c r="DU11" s="1"/>
  <c r="E14"/>
  <c r="DU14" s="1"/>
  <c r="E18"/>
  <c r="DU18" s="1"/>
  <c r="K15"/>
  <c r="O15" s="1"/>
  <c r="K16"/>
  <c r="O16" s="1"/>
  <c r="P102"/>
  <c r="T102" s="1"/>
  <c r="P103"/>
  <c r="BP103" s="1"/>
  <c r="P104"/>
  <c r="T104" s="1"/>
  <c r="P105"/>
  <c r="BP105" s="1"/>
  <c r="P106"/>
  <c r="BP106" s="1"/>
  <c r="P107"/>
  <c r="BP107" s="1"/>
  <c r="E13"/>
  <c r="DU13" s="1"/>
  <c r="O102"/>
  <c r="S102" s="1"/>
  <c r="O103"/>
  <c r="S103" s="1"/>
  <c r="O104"/>
  <c r="BO104" s="1"/>
  <c r="O105"/>
  <c r="S105" s="1"/>
  <c r="O106"/>
  <c r="BO106" s="1"/>
  <c r="O107"/>
  <c r="BO107" s="1"/>
  <c r="O108"/>
  <c r="BO108" s="1"/>
  <c r="O109"/>
  <c r="S109" s="1"/>
  <c r="O110"/>
  <c r="BO110" s="1"/>
  <c r="O111"/>
  <c r="S111" s="1"/>
  <c r="O112"/>
  <c r="BO112" s="1"/>
  <c r="P109"/>
  <c r="BP109" s="1"/>
  <c r="P110"/>
  <c r="BP110" s="1"/>
  <c r="P111"/>
  <c r="BP111" s="1"/>
  <c r="P112"/>
  <c r="BP112" s="1"/>
  <c r="L119"/>
  <c r="P119"/>
  <c r="T119"/>
  <c r="X119"/>
  <c r="AB119"/>
  <c r="AF119"/>
  <c r="AJ119"/>
  <c r="L120"/>
  <c r="P120"/>
  <c r="T120"/>
  <c r="X120"/>
  <c r="AB120"/>
  <c r="AF120"/>
  <c r="AJ120"/>
  <c r="AN120"/>
  <c r="AR120"/>
  <c r="AV120"/>
  <c r="BH120"/>
  <c r="BN120"/>
  <c r="BT120"/>
  <c r="BZ120"/>
  <c r="CF120"/>
  <c r="CL120"/>
  <c r="CR120"/>
  <c r="CX120"/>
  <c r="DD120"/>
  <c r="DJ120"/>
  <c r="L121"/>
  <c r="P121"/>
  <c r="T121"/>
  <c r="X121"/>
  <c r="AB121"/>
  <c r="AF121"/>
  <c r="AJ121"/>
  <c r="AN121"/>
  <c r="AR121"/>
  <c r="AV121"/>
  <c r="BH121"/>
  <c r="BN121"/>
  <c r="BT121"/>
  <c r="BZ121"/>
  <c r="CF121"/>
  <c r="CL121"/>
  <c r="CR121"/>
  <c r="CX121"/>
  <c r="DD121"/>
  <c r="DJ121"/>
  <c r="L122"/>
  <c r="P122"/>
  <c r="T122"/>
  <c r="X122"/>
  <c r="AB122"/>
  <c r="AF122"/>
  <c r="AJ122"/>
  <c r="AN122"/>
  <c r="AR122"/>
  <c r="AV122"/>
  <c r="BH122"/>
  <c r="BN122"/>
  <c r="BT122"/>
  <c r="BZ122"/>
  <c r="CF122"/>
  <c r="CL122"/>
  <c r="CR122"/>
  <c r="CX122"/>
  <c r="DD122"/>
  <c r="DJ122"/>
  <c r="L123"/>
  <c r="P123"/>
  <c r="T123"/>
  <c r="X123"/>
  <c r="AB123"/>
  <c r="AF123"/>
  <c r="AJ123"/>
  <c r="AN123"/>
  <c r="AR123"/>
  <c r="AV123"/>
  <c r="BH123"/>
  <c r="BN123"/>
  <c r="BT123"/>
  <c r="BZ123"/>
  <c r="CF123"/>
  <c r="CL123"/>
  <c r="CR123"/>
  <c r="CX123"/>
  <c r="DD123"/>
  <c r="DJ123"/>
  <c r="L124"/>
  <c r="P124"/>
  <c r="T124"/>
  <c r="X124"/>
  <c r="AB124"/>
  <c r="AF124"/>
  <c r="AJ124"/>
  <c r="AN124"/>
  <c r="AR124"/>
  <c r="AV124"/>
  <c r="BH124"/>
  <c r="BN124"/>
  <c r="BT124"/>
  <c r="BZ124"/>
  <c r="CF124"/>
  <c r="CL124"/>
  <c r="CR124"/>
  <c r="CX124"/>
  <c r="DD124"/>
  <c r="DJ124"/>
  <c r="L125"/>
  <c r="P125"/>
  <c r="T125"/>
  <c r="X125"/>
  <c r="AB125"/>
  <c r="AF125"/>
  <c r="AJ125"/>
  <c r="AN125"/>
  <c r="AR125"/>
  <c r="AV125"/>
  <c r="BH125"/>
  <c r="BN125"/>
  <c r="BT125"/>
  <c r="BZ125"/>
  <c r="CF125"/>
  <c r="CL125"/>
  <c r="CR125"/>
  <c r="CX125"/>
  <c r="DD125"/>
  <c r="DJ125"/>
  <c r="L126"/>
  <c r="P126"/>
  <c r="T126"/>
  <c r="X126"/>
  <c r="AB126"/>
  <c r="AF126"/>
  <c r="AJ126"/>
  <c r="AN126"/>
  <c r="AR126"/>
  <c r="AV126"/>
  <c r="BH126"/>
  <c r="BN126"/>
  <c r="BT126"/>
  <c r="BZ126"/>
  <c r="CF126"/>
  <c r="CL126"/>
  <c r="CR126"/>
  <c r="CX126"/>
  <c r="DD126"/>
  <c r="DJ126"/>
  <c r="L127"/>
  <c r="P127"/>
  <c r="T127"/>
  <c r="X127"/>
  <c r="AB127"/>
  <c r="AF127"/>
  <c r="AJ127"/>
  <c r="AN127"/>
  <c r="AR127"/>
  <c r="AV127"/>
  <c r="BH127"/>
  <c r="BN127"/>
  <c r="BT127"/>
  <c r="BZ127"/>
  <c r="CF127"/>
  <c r="CL127"/>
  <c r="CR127"/>
  <c r="CX127"/>
  <c r="DD127"/>
  <c r="DJ127"/>
  <c r="L128"/>
  <c r="P128"/>
  <c r="T128"/>
  <c r="X128"/>
  <c r="AB128"/>
  <c r="AF128"/>
  <c r="AJ128"/>
  <c r="AN128"/>
  <c r="AR128"/>
  <c r="AV128"/>
  <c r="BH128"/>
  <c r="BN128"/>
  <c r="BT128"/>
  <c r="BZ128"/>
  <c r="CF128"/>
  <c r="CL128"/>
  <c r="CR128"/>
  <c r="CX128"/>
  <c r="DD128"/>
  <c r="DJ128"/>
  <c r="L129"/>
  <c r="P129"/>
  <c r="T129"/>
  <c r="X129"/>
  <c r="AB129"/>
  <c r="AF129"/>
  <c r="AJ129"/>
  <c r="AN129"/>
  <c r="AR129"/>
  <c r="AV129"/>
  <c r="BH129"/>
  <c r="BN129"/>
  <c r="BT129"/>
  <c r="BZ129"/>
  <c r="CF129"/>
  <c r="CL129"/>
  <c r="CR129"/>
  <c r="CX129"/>
  <c r="DD129"/>
  <c r="DJ129"/>
  <c r="L130"/>
  <c r="BJ130" s="1"/>
  <c r="P130"/>
  <c r="BP130" s="1"/>
  <c r="T130"/>
  <c r="BV130" s="1"/>
  <c r="X130"/>
  <c r="CB130" s="1"/>
  <c r="AB130"/>
  <c r="CH130" s="1"/>
  <c r="AF130"/>
  <c r="CN130" s="1"/>
  <c r="AJ130"/>
  <c r="CT130" s="1"/>
  <c r="AN130"/>
  <c r="CZ130" s="1"/>
  <c r="AR130"/>
  <c r="DF130" s="1"/>
  <c r="AV130"/>
  <c r="DL130" s="1"/>
  <c r="BH130"/>
  <c r="BN130"/>
  <c r="BT130"/>
  <c r="BZ130"/>
  <c r="CF130"/>
  <c r="CL130"/>
  <c r="CR130"/>
  <c r="CX130"/>
  <c r="DD130"/>
  <c r="DJ130"/>
  <c r="K120"/>
  <c r="O120"/>
  <c r="S120"/>
  <c r="W120"/>
  <c r="AA120"/>
  <c r="AE120"/>
  <c r="AI120"/>
  <c r="AM120"/>
  <c r="AQ120"/>
  <c r="AU120"/>
  <c r="BG120"/>
  <c r="BM120"/>
  <c r="BS120"/>
  <c r="BY120"/>
  <c r="CE120"/>
  <c r="CK120"/>
  <c r="CQ120"/>
  <c r="CW120"/>
  <c r="DC120"/>
  <c r="DI120"/>
  <c r="K121"/>
  <c r="O121"/>
  <c r="S121"/>
  <c r="W121"/>
  <c r="AA121"/>
  <c r="AE121"/>
  <c r="AI121"/>
  <c r="AM121"/>
  <c r="AQ121"/>
  <c r="AU121"/>
  <c r="BG121"/>
  <c r="BM121"/>
  <c r="BS121"/>
  <c r="BY121"/>
  <c r="CE121"/>
  <c r="CK121"/>
  <c r="CQ121"/>
  <c r="CW121"/>
  <c r="DC121"/>
  <c r="DI121"/>
  <c r="K122"/>
  <c r="O122"/>
  <c r="S122"/>
  <c r="W122"/>
  <c r="AA122"/>
  <c r="AE122"/>
  <c r="AI122"/>
  <c r="AM122"/>
  <c r="AQ122"/>
  <c r="AU122"/>
  <c r="BG122"/>
  <c r="BM122"/>
  <c r="BS122"/>
  <c r="BY122"/>
  <c r="CE122"/>
  <c r="CK122"/>
  <c r="CQ122"/>
  <c r="CW122"/>
  <c r="DC122"/>
  <c r="DI122"/>
  <c r="K123"/>
  <c r="O123"/>
  <c r="S123"/>
  <c r="W123"/>
  <c r="AA123"/>
  <c r="AE123"/>
  <c r="AI123"/>
  <c r="AM123"/>
  <c r="AQ123"/>
  <c r="AU123"/>
  <c r="BG123"/>
  <c r="BM123"/>
  <c r="BS123"/>
  <c r="BY123"/>
  <c r="CE123"/>
  <c r="CK123"/>
  <c r="CQ123"/>
  <c r="CW123"/>
  <c r="DC123"/>
  <c r="DI123"/>
  <c r="K124"/>
  <c r="O124"/>
  <c r="S124"/>
  <c r="W124"/>
  <c r="AA124"/>
  <c r="AE124"/>
  <c r="AI124"/>
  <c r="AM124"/>
  <c r="AQ124"/>
  <c r="AU124"/>
  <c r="BG124"/>
  <c r="BM124"/>
  <c r="BS124"/>
  <c r="BY124"/>
  <c r="CE124"/>
  <c r="CK124"/>
  <c r="CQ124"/>
  <c r="CW124"/>
  <c r="DC124"/>
  <c r="DI124"/>
  <c r="K125"/>
  <c r="O125"/>
  <c r="S125"/>
  <c r="W125"/>
  <c r="AA125"/>
  <c r="AE125"/>
  <c r="AI125"/>
  <c r="AM125"/>
  <c r="AQ125"/>
  <c r="AU125"/>
  <c r="BG125"/>
  <c r="BM125"/>
  <c r="BS125"/>
  <c r="BY125"/>
  <c r="CE125"/>
  <c r="CK125"/>
  <c r="CQ125"/>
  <c r="CW125"/>
  <c r="DC125"/>
  <c r="DI125"/>
  <c r="K126"/>
  <c r="O126"/>
  <c r="S126"/>
  <c r="W126"/>
  <c r="AA126"/>
  <c r="AE126"/>
  <c r="AI126"/>
  <c r="AM126"/>
  <c r="AQ126"/>
  <c r="AU126"/>
  <c r="BG126"/>
  <c r="BM126"/>
  <c r="BS126"/>
  <c r="BY126"/>
  <c r="CE126"/>
  <c r="CK126"/>
  <c r="CQ126"/>
  <c r="CW126"/>
  <c r="DC126"/>
  <c r="DI126"/>
  <c r="K127"/>
  <c r="O127"/>
  <c r="S127"/>
  <c r="W127"/>
  <c r="AA127"/>
  <c r="AE127"/>
  <c r="AI127"/>
  <c r="AM127"/>
  <c r="AQ127"/>
  <c r="AU127"/>
  <c r="BG127"/>
  <c r="BM127"/>
  <c r="BS127"/>
  <c r="BY127"/>
  <c r="CE127"/>
  <c r="CK127"/>
  <c r="CQ127"/>
  <c r="CW127"/>
  <c r="DC127"/>
  <c r="DI127"/>
  <c r="K128"/>
  <c r="O128"/>
  <c r="S128"/>
  <c r="W128"/>
  <c r="AA128"/>
  <c r="AE128"/>
  <c r="AI128"/>
  <c r="AM128"/>
  <c r="AQ128"/>
  <c r="AU128"/>
  <c r="BG128"/>
  <c r="BM128"/>
  <c r="BS128"/>
  <c r="BY128"/>
  <c r="CE128"/>
  <c r="CK128"/>
  <c r="CQ128"/>
  <c r="CW128"/>
  <c r="DC128"/>
  <c r="DI128"/>
  <c r="K129"/>
  <c r="O129"/>
  <c r="S129"/>
  <c r="W129"/>
  <c r="AA129"/>
  <c r="AE129"/>
  <c r="AI129"/>
  <c r="AM129"/>
  <c r="AQ129"/>
  <c r="AU129"/>
  <c r="BG129"/>
  <c r="BM129"/>
  <c r="BS129"/>
  <c r="BY129"/>
  <c r="CE129"/>
  <c r="CK129"/>
  <c r="CQ129"/>
  <c r="CW129"/>
  <c r="DC129"/>
  <c r="DI129"/>
  <c r="K130"/>
  <c r="BI130" s="1"/>
  <c r="O130"/>
  <c r="BO130" s="1"/>
  <c r="S130"/>
  <c r="BU130" s="1"/>
  <c r="W130"/>
  <c r="CA130" s="1"/>
  <c r="AA130"/>
  <c r="CG130" s="1"/>
  <c r="AE130"/>
  <c r="CM130" s="1"/>
  <c r="AI130"/>
  <c r="CS130" s="1"/>
  <c r="AM130"/>
  <c r="CY130" s="1"/>
  <c r="AQ130"/>
  <c r="DE130" s="1"/>
  <c r="AU130"/>
  <c r="DK130" s="1"/>
  <c r="BG130"/>
  <c r="BM130"/>
  <c r="BS130"/>
  <c r="BY130"/>
  <c r="CE130"/>
  <c r="CK130"/>
  <c r="CQ130"/>
  <c r="CW130"/>
  <c r="DC130"/>
  <c r="DI130"/>
  <c r="BX8"/>
  <c r="BZ8" s="1"/>
  <c r="BV8"/>
  <c r="BJ11"/>
  <c r="BN11"/>
  <c r="BJ14"/>
  <c r="P14"/>
  <c r="BJ17"/>
  <c r="BJ21"/>
  <c r="BJ22"/>
  <c r="BW8"/>
  <c r="BY8" s="1"/>
  <c r="BU8"/>
  <c r="BM11"/>
  <c r="BI13"/>
  <c r="O13"/>
  <c r="BI19"/>
  <c r="BI22"/>
  <c r="O22"/>
  <c r="BI26"/>
  <c r="BI28"/>
  <c r="BM28"/>
  <c r="BI29"/>
  <c r="BJ31"/>
  <c r="P31"/>
  <c r="BJ33"/>
  <c r="P39"/>
  <c r="BJ40"/>
  <c r="P40"/>
  <c r="P43"/>
  <c r="P44"/>
  <c r="BJ45"/>
  <c r="BJ53"/>
  <c r="BJ55"/>
  <c r="BP8"/>
  <c r="E15"/>
  <c r="E16"/>
  <c r="BB18"/>
  <c r="BB22"/>
  <c r="BB23"/>
  <c r="DT24"/>
  <c r="BB25"/>
  <c r="DU29"/>
  <c r="BA29"/>
  <c r="BI30"/>
  <c r="O30"/>
  <c r="O31"/>
  <c r="O32"/>
  <c r="BI33"/>
  <c r="O36"/>
  <c r="BM39"/>
  <c r="O40"/>
  <c r="O43"/>
  <c r="BI44"/>
  <c r="O44"/>
  <c r="BI58"/>
  <c r="BO8"/>
  <c r="DS24"/>
  <c r="BA28"/>
  <c r="P85"/>
  <c r="P92"/>
  <c r="BB30"/>
  <c r="BB42"/>
  <c r="BB43"/>
  <c r="BB46"/>
  <c r="BB50"/>
  <c r="BB51"/>
  <c r="BB55"/>
  <c r="BB57"/>
  <c r="BB61"/>
  <c r="DT63"/>
  <c r="DT64"/>
  <c r="DT65"/>
  <c r="DV65"/>
  <c r="DT66"/>
  <c r="DT67"/>
  <c r="DV67"/>
  <c r="DT68"/>
  <c r="DT69"/>
  <c r="DV69"/>
  <c r="DT70"/>
  <c r="DT71"/>
  <c r="DV71"/>
  <c r="DT72"/>
  <c r="DV73"/>
  <c r="BI82"/>
  <c r="O82"/>
  <c r="O83"/>
  <c r="BI93"/>
  <c r="BA31"/>
  <c r="BA42"/>
  <c r="BA58"/>
  <c r="BA61"/>
  <c r="DS63"/>
  <c r="DU63"/>
  <c r="DS64"/>
  <c r="DS65"/>
  <c r="DU65"/>
  <c r="DS66"/>
  <c r="DS67"/>
  <c r="DU67"/>
  <c r="DS68"/>
  <c r="DS69"/>
  <c r="DU69"/>
  <c r="DS70"/>
  <c r="DS71"/>
  <c r="DU71"/>
  <c r="DS72"/>
  <c r="P95"/>
  <c r="P97"/>
  <c r="BJ99"/>
  <c r="BP104"/>
  <c r="BB79"/>
  <c r="L86"/>
  <c r="BB86"/>
  <c r="BH86"/>
  <c r="DT86"/>
  <c r="DV86"/>
  <c r="O96"/>
  <c r="BI98"/>
  <c r="O98"/>
  <c r="BI100"/>
  <c r="BO103"/>
  <c r="S104"/>
  <c r="BO105"/>
  <c r="K86"/>
  <c r="BG86"/>
  <c r="DS86"/>
  <c r="BA92"/>
  <c r="DS112"/>
  <c r="DS111"/>
  <c r="DS110"/>
  <c r="DS109"/>
  <c r="DS108"/>
  <c r="T109"/>
  <c r="DS96"/>
  <c r="DS97"/>
  <c r="DS98"/>
  <c r="DS99"/>
  <c r="BA103"/>
  <c r="DS105"/>
  <c r="DS106"/>
  <c r="DS107"/>
  <c r="DT112"/>
  <c r="DT111"/>
  <c r="DT110"/>
  <c r="DT109"/>
  <c r="DT108"/>
  <c r="BO109"/>
  <c r="DT96"/>
  <c r="BB97"/>
  <c r="DT97"/>
  <c r="BB98"/>
  <c r="DT98"/>
  <c r="DT99"/>
  <c r="BB100"/>
  <c r="DT105"/>
  <c r="BB106"/>
  <c r="DT106"/>
  <c r="DT107"/>
  <c r="P108"/>
  <c r="BG119"/>
  <c r="BM119"/>
  <c r="BS119"/>
  <c r="BY119"/>
  <c r="CE119"/>
  <c r="CK119"/>
  <c r="CQ119"/>
  <c r="CW119"/>
  <c r="DC119"/>
  <c r="AN119"/>
  <c r="AV119"/>
  <c r="BN119"/>
  <c r="BZ119"/>
  <c r="CL119"/>
  <c r="CX119"/>
  <c r="DJ119"/>
  <c r="BA111"/>
  <c r="AR119"/>
  <c r="BH119"/>
  <c r="BT119"/>
  <c r="CF119"/>
  <c r="CR119"/>
  <c r="DD119"/>
  <c r="DI119"/>
  <c r="BO111" l="1"/>
  <c r="BA59"/>
  <c r="BI99"/>
  <c r="BI95"/>
  <c r="BB21"/>
  <c r="BB14"/>
  <c r="BI61"/>
  <c r="T106"/>
  <c r="P96"/>
  <c r="BA51"/>
  <c r="BA14"/>
  <c r="AD37"/>
  <c r="BA46"/>
  <c r="BB34"/>
  <c r="DN37"/>
  <c r="BR37"/>
  <c r="DH9"/>
  <c r="Z37"/>
  <c r="AW37"/>
  <c r="BB95"/>
  <c r="BA98"/>
  <c r="BA33"/>
  <c r="K81"/>
  <c r="BI81" s="1"/>
  <c r="CP9"/>
  <c r="BP102"/>
  <c r="DU72"/>
  <c r="DU70"/>
  <c r="DU68"/>
  <c r="DU66"/>
  <c r="DU64"/>
  <c r="BA63"/>
  <c r="DV72"/>
  <c r="DV70"/>
  <c r="DV68"/>
  <c r="DV66"/>
  <c r="DV64"/>
  <c r="BB35"/>
  <c r="P79"/>
  <c r="T79" s="1"/>
  <c r="BA13"/>
  <c r="O53"/>
  <c r="P58"/>
  <c r="BI15"/>
  <c r="CV37"/>
  <c r="BB112"/>
  <c r="L84"/>
  <c r="BJ84" s="1"/>
  <c r="P13"/>
  <c r="BP13" s="1"/>
  <c r="CV9"/>
  <c r="AH37"/>
  <c r="DG37"/>
  <c r="Y37"/>
  <c r="AT37"/>
  <c r="N37"/>
  <c r="BB52"/>
  <c r="BB33"/>
  <c r="P83"/>
  <c r="O20"/>
  <c r="V37"/>
  <c r="BB103"/>
  <c r="BB44"/>
  <c r="P24"/>
  <c r="AL37"/>
  <c r="BQ37"/>
  <c r="P98"/>
  <c r="BP98" s="1"/>
  <c r="BA22"/>
  <c r="O17"/>
  <c r="AL9"/>
  <c r="BB111"/>
  <c r="BB108"/>
  <c r="BA96"/>
  <c r="BI45"/>
  <c r="O42"/>
  <c r="BB19"/>
  <c r="BJ42"/>
  <c r="P34"/>
  <c r="T34" s="1"/>
  <c r="BI18"/>
  <c r="DS94"/>
  <c r="BA18"/>
  <c r="DQ37"/>
  <c r="BA112"/>
  <c r="BA106"/>
  <c r="S108"/>
  <c r="BB82"/>
  <c r="BA54"/>
  <c r="O85"/>
  <c r="BB60"/>
  <c r="BB54"/>
  <c r="BB41"/>
  <c r="BB31"/>
  <c r="O39"/>
  <c r="O23"/>
  <c r="BO23" s="1"/>
  <c r="BD9"/>
  <c r="G9"/>
  <c r="CC9"/>
  <c r="DN9"/>
  <c r="DN74" s="1"/>
  <c r="BR9"/>
  <c r="BR74" s="1"/>
  <c r="AT9"/>
  <c r="N9"/>
  <c r="N74" s="1"/>
  <c r="BD47"/>
  <c r="BD37" s="1"/>
  <c r="BD74" s="1"/>
  <c r="DH37"/>
  <c r="DO37"/>
  <c r="CO37"/>
  <c r="AS37"/>
  <c r="M37"/>
  <c r="S112"/>
  <c r="T112"/>
  <c r="BA93"/>
  <c r="O97"/>
  <c r="BO97" s="1"/>
  <c r="BB93"/>
  <c r="T107"/>
  <c r="T103"/>
  <c r="BV103" s="1"/>
  <c r="BB56"/>
  <c r="BA25"/>
  <c r="P28"/>
  <c r="BQ9"/>
  <c r="BQ74" s="1"/>
  <c r="M9"/>
  <c r="M74" s="1"/>
  <c r="M75" s="1"/>
  <c r="DR9"/>
  <c r="CD9"/>
  <c r="Q37"/>
  <c r="BH38"/>
  <c r="BA109"/>
  <c r="BB96"/>
  <c r="DU108"/>
  <c r="DU86"/>
  <c r="BA57"/>
  <c r="BA48"/>
  <c r="BA41"/>
  <c r="BG81"/>
  <c r="BI80"/>
  <c r="BB63"/>
  <c r="BJ82"/>
  <c r="BJ36"/>
  <c r="P32"/>
  <c r="T32" s="1"/>
  <c r="BG27"/>
  <c r="P26"/>
  <c r="T26" s="1"/>
  <c r="Y9"/>
  <c r="DP37"/>
  <c r="BB109"/>
  <c r="BB92"/>
  <c r="BJ100"/>
  <c r="BI79"/>
  <c r="BB45"/>
  <c r="L81"/>
  <c r="BJ81" s="1"/>
  <c r="BA20"/>
  <c r="BM47"/>
  <c r="BI34"/>
  <c r="BI25"/>
  <c r="O21"/>
  <c r="BI11"/>
  <c r="F78"/>
  <c r="DV78" s="1"/>
  <c r="BH101"/>
  <c r="BN101" s="1"/>
  <c r="BT101" s="1"/>
  <c r="BZ101" s="1"/>
  <c r="CF101" s="1"/>
  <c r="CL101" s="1"/>
  <c r="CR101" s="1"/>
  <c r="CX101" s="1"/>
  <c r="DD101" s="1"/>
  <c r="DJ101" s="1"/>
  <c r="BW37"/>
  <c r="K47"/>
  <c r="BI47" s="1"/>
  <c r="BB110"/>
  <c r="BB105"/>
  <c r="BA104"/>
  <c r="BA99"/>
  <c r="BB80"/>
  <c r="BA45"/>
  <c r="BA26"/>
  <c r="BA21"/>
  <c r="BB24"/>
  <c r="BB20"/>
  <c r="BJ20"/>
  <c r="BH10"/>
  <c r="BK9"/>
  <c r="AP37"/>
  <c r="AP87" s="1"/>
  <c r="AP77" s="1"/>
  <c r="I37"/>
  <c r="BE37"/>
  <c r="AX37"/>
  <c r="J87"/>
  <c r="J77" s="1"/>
  <c r="BA100"/>
  <c r="T110"/>
  <c r="BV110" s="1"/>
  <c r="S106"/>
  <c r="W106" s="1"/>
  <c r="BI35"/>
  <c r="BB28"/>
  <c r="BJ61"/>
  <c r="S110"/>
  <c r="BU110" s="1"/>
  <c r="BA97"/>
  <c r="T111"/>
  <c r="X111" s="1"/>
  <c r="S107"/>
  <c r="BU107" s="1"/>
  <c r="O101"/>
  <c r="S101" s="1"/>
  <c r="BA53"/>
  <c r="BA40"/>
  <c r="BA32"/>
  <c r="BB59"/>
  <c r="BB39"/>
  <c r="P93"/>
  <c r="BP93" s="1"/>
  <c r="BH81"/>
  <c r="O56"/>
  <c r="S56" s="1"/>
  <c r="O55"/>
  <c r="BB17"/>
  <c r="BB12"/>
  <c r="P30"/>
  <c r="T30" s="1"/>
  <c r="O24"/>
  <c r="O14"/>
  <c r="S14" s="1"/>
  <c r="O12"/>
  <c r="BJ29"/>
  <c r="P19"/>
  <c r="CJ9"/>
  <c r="CJ87" s="1"/>
  <c r="CJ77" s="1"/>
  <c r="F81"/>
  <c r="AZ47"/>
  <c r="DT47" s="1"/>
  <c r="L78"/>
  <c r="DR37"/>
  <c r="DR87" s="1"/>
  <c r="DR77" s="1"/>
  <c r="BK37"/>
  <c r="AK37"/>
  <c r="P18"/>
  <c r="BP18" s="1"/>
  <c r="G37"/>
  <c r="G87" s="1"/>
  <c r="G77" s="1"/>
  <c r="CI37"/>
  <c r="AO37"/>
  <c r="D37"/>
  <c r="CD37"/>
  <c r="AG37"/>
  <c r="BA105"/>
  <c r="BA35"/>
  <c r="BG78"/>
  <c r="BG10"/>
  <c r="BG9" s="1"/>
  <c r="BJ25"/>
  <c r="AX9"/>
  <c r="AH9"/>
  <c r="AH87" s="1"/>
  <c r="AH77" s="1"/>
  <c r="BA110"/>
  <c r="BB107"/>
  <c r="BA82"/>
  <c r="BO102"/>
  <c r="BB83"/>
  <c r="T105"/>
  <c r="X105" s="1"/>
  <c r="BA62"/>
  <c r="BA43"/>
  <c r="BI92"/>
  <c r="BB53"/>
  <c r="BB48"/>
  <c r="BB36"/>
  <c r="BB32"/>
  <c r="BH78"/>
  <c r="BA24"/>
  <c r="BA19"/>
  <c r="BA12"/>
  <c r="BJ56"/>
  <c r="P35"/>
  <c r="T35" s="1"/>
  <c r="BB29"/>
  <c r="P23"/>
  <c r="T23" s="1"/>
  <c r="BI16"/>
  <c r="L10"/>
  <c r="BJ10" s="1"/>
  <c r="F10"/>
  <c r="CU9"/>
  <c r="AK9"/>
  <c r="DB9"/>
  <c r="BF9"/>
  <c r="V9"/>
  <c r="V87" s="1"/>
  <c r="V77" s="1"/>
  <c r="C9"/>
  <c r="CP37"/>
  <c r="CP87" s="1"/>
  <c r="CP77" s="1"/>
  <c r="CU37"/>
  <c r="L49"/>
  <c r="BJ49" s="1"/>
  <c r="DM37"/>
  <c r="BG101"/>
  <c r="BM101" s="1"/>
  <c r="BS101" s="1"/>
  <c r="BY101" s="1"/>
  <c r="CE101" s="1"/>
  <c r="CK101" s="1"/>
  <c r="CQ101" s="1"/>
  <c r="CW101" s="1"/>
  <c r="DC101" s="1"/>
  <c r="DI101" s="1"/>
  <c r="BH47"/>
  <c r="BL87"/>
  <c r="BL77" s="1"/>
  <c r="DO9"/>
  <c r="DO74" s="1"/>
  <c r="K10"/>
  <c r="BI10" s="1"/>
  <c r="DQ9"/>
  <c r="F94"/>
  <c r="DV94" s="1"/>
  <c r="DB37"/>
  <c r="BF37"/>
  <c r="K49"/>
  <c r="BI49" s="1"/>
  <c r="AZ9"/>
  <c r="DT9" s="1"/>
  <c r="DM9"/>
  <c r="AS9"/>
  <c r="AT74"/>
  <c r="AD9"/>
  <c r="AD74" s="1"/>
  <c r="CV87"/>
  <c r="CV77" s="1"/>
  <c r="BX87"/>
  <c r="BX77" s="1"/>
  <c r="DA37"/>
  <c r="L101"/>
  <c r="BJ101" s="1"/>
  <c r="R87"/>
  <c r="R77" s="1"/>
  <c r="CC37"/>
  <c r="AW9"/>
  <c r="AO116" i="8"/>
  <c r="L116"/>
  <c r="M116" s="1"/>
  <c r="O116" s="1"/>
  <c r="P116" s="1"/>
  <c r="BV116" s="1"/>
  <c r="DU102" i="11"/>
  <c r="E101"/>
  <c r="BB99"/>
  <c r="C118"/>
  <c r="BA95"/>
  <c r="BA79"/>
  <c r="BH84"/>
  <c r="BA44"/>
  <c r="BA34"/>
  <c r="BA30"/>
  <c r="O80"/>
  <c r="O78" s="1"/>
  <c r="BA17"/>
  <c r="K38"/>
  <c r="BB26"/>
  <c r="BB11"/>
  <c r="L38"/>
  <c r="BJ38" s="1"/>
  <c r="K27"/>
  <c r="BI27" s="1"/>
  <c r="L27"/>
  <c r="BJ27" s="1"/>
  <c r="BL74"/>
  <c r="AP74"/>
  <c r="Z9"/>
  <c r="J74"/>
  <c r="D9"/>
  <c r="C37"/>
  <c r="AC37"/>
  <c r="DV102"/>
  <c r="F101"/>
  <c r="DU85"/>
  <c r="E84"/>
  <c r="BG49"/>
  <c r="BG47" s="1"/>
  <c r="BC47"/>
  <c r="BC37" s="1"/>
  <c r="V74"/>
  <c r="DS49"/>
  <c r="AY47"/>
  <c r="DS47" s="1"/>
  <c r="DV40"/>
  <c r="F38"/>
  <c r="BB104"/>
  <c r="BA107"/>
  <c r="BA60"/>
  <c r="BA56"/>
  <c r="BA52"/>
  <c r="BA36"/>
  <c r="AT87"/>
  <c r="AT77" s="1"/>
  <c r="N87"/>
  <c r="N77" s="1"/>
  <c r="BB62"/>
  <c r="BB58"/>
  <c r="P80"/>
  <c r="BP80" s="1"/>
  <c r="BA23"/>
  <c r="BG38"/>
  <c r="BB13"/>
  <c r="DT10"/>
  <c r="BN47"/>
  <c r="BH27"/>
  <c r="P12"/>
  <c r="T12" s="1"/>
  <c r="DP9"/>
  <c r="CV74"/>
  <c r="BX74"/>
  <c r="AH74"/>
  <c r="R74"/>
  <c r="L94"/>
  <c r="H47"/>
  <c r="L47" s="1"/>
  <c r="BJ47" s="1"/>
  <c r="DV85"/>
  <c r="F84"/>
  <c r="F49"/>
  <c r="BC9"/>
  <c r="BW9"/>
  <c r="AO9"/>
  <c r="I9"/>
  <c r="DG9"/>
  <c r="AG9"/>
  <c r="CI9"/>
  <c r="Q9"/>
  <c r="DU50"/>
  <c r="E49"/>
  <c r="M115" i="8"/>
  <c r="O115" s="1"/>
  <c r="P115" s="1"/>
  <c r="BV115" s="1"/>
  <c r="DT94" i="11"/>
  <c r="AZ91"/>
  <c r="DT91" s="1"/>
  <c r="K94"/>
  <c r="G91"/>
  <c r="BH94"/>
  <c r="BD91"/>
  <c r="E94"/>
  <c r="BA94" s="1"/>
  <c r="BG94"/>
  <c r="BC91"/>
  <c r="DS38"/>
  <c r="BA11"/>
  <c r="H9"/>
  <c r="AY9"/>
  <c r="DA9"/>
  <c r="CO9"/>
  <c r="BE9"/>
  <c r="AC9"/>
  <c r="U9"/>
  <c r="F27"/>
  <c r="F9" s="1"/>
  <c r="H91"/>
  <c r="DU39"/>
  <c r="E38"/>
  <c r="DU83"/>
  <c r="E81"/>
  <c r="DU80"/>
  <c r="E78"/>
  <c r="DU55"/>
  <c r="DU28"/>
  <c r="E27"/>
  <c r="BP108"/>
  <c r="T108"/>
  <c r="BU112"/>
  <c r="W112"/>
  <c r="BU111"/>
  <c r="W111"/>
  <c r="BU109"/>
  <c r="W109"/>
  <c r="BV112"/>
  <c r="X112"/>
  <c r="BV111"/>
  <c r="BV109"/>
  <c r="X109"/>
  <c r="BM86"/>
  <c r="BM84" s="1"/>
  <c r="BI86"/>
  <c r="O86"/>
  <c r="O84" s="1"/>
  <c r="BO84" s="1"/>
  <c r="BU102"/>
  <c r="W102"/>
  <c r="BO100"/>
  <c r="S100"/>
  <c r="BO99"/>
  <c r="S99"/>
  <c r="BO98"/>
  <c r="S98"/>
  <c r="BO96"/>
  <c r="S96"/>
  <c r="BO95"/>
  <c r="S95"/>
  <c r="BV107"/>
  <c r="X107"/>
  <c r="BV106"/>
  <c r="X106"/>
  <c r="BV104"/>
  <c r="X104"/>
  <c r="BO93"/>
  <c r="S93"/>
  <c r="BS85"/>
  <c r="BO85"/>
  <c r="S85"/>
  <c r="BO83"/>
  <c r="S83"/>
  <c r="BS79"/>
  <c r="BM78"/>
  <c r="BO79"/>
  <c r="S79"/>
  <c r="BT92"/>
  <c r="BP92"/>
  <c r="T92"/>
  <c r="BT82"/>
  <c r="BN81"/>
  <c r="BP82"/>
  <c r="T82"/>
  <c r="P81"/>
  <c r="BP81" s="1"/>
  <c r="BJ78"/>
  <c r="BY55"/>
  <c r="BS47"/>
  <c r="BS39"/>
  <c r="BM38"/>
  <c r="BO39"/>
  <c r="S39"/>
  <c r="BO36"/>
  <c r="S36"/>
  <c r="BO35"/>
  <c r="S35"/>
  <c r="BO34"/>
  <c r="S34"/>
  <c r="BO33"/>
  <c r="S33"/>
  <c r="BO32"/>
  <c r="S32"/>
  <c r="BO31"/>
  <c r="S31"/>
  <c r="BO30"/>
  <c r="S30"/>
  <c r="E10"/>
  <c r="DU15"/>
  <c r="BA15"/>
  <c r="BP61"/>
  <c r="T61"/>
  <c r="BP58"/>
  <c r="T58"/>
  <c r="BP56"/>
  <c r="T56"/>
  <c r="BP55"/>
  <c r="T55"/>
  <c r="P47"/>
  <c r="BP47" s="1"/>
  <c r="BP53"/>
  <c r="T53"/>
  <c r="BP45"/>
  <c r="T45"/>
  <c r="BP44"/>
  <c r="T44"/>
  <c r="BP43"/>
  <c r="T43"/>
  <c r="BP42"/>
  <c r="T42"/>
  <c r="BP40"/>
  <c r="T40"/>
  <c r="BS28"/>
  <c r="BM27"/>
  <c r="BO28"/>
  <c r="S28"/>
  <c r="O27"/>
  <c r="BO27" s="1"/>
  <c r="BO26"/>
  <c r="S26"/>
  <c r="BO25"/>
  <c r="S25"/>
  <c r="BO24"/>
  <c r="S24"/>
  <c r="BO22"/>
  <c r="S22"/>
  <c r="BO21"/>
  <c r="S21"/>
  <c r="BO20"/>
  <c r="S20"/>
  <c r="BO19"/>
  <c r="S19"/>
  <c r="BO18"/>
  <c r="S18"/>
  <c r="BO17"/>
  <c r="S17"/>
  <c r="BO13"/>
  <c r="S13"/>
  <c r="BO12"/>
  <c r="S12"/>
  <c r="CC8"/>
  <c r="CE8" s="1"/>
  <c r="CA8"/>
  <c r="BT28"/>
  <c r="BN27"/>
  <c r="BP28"/>
  <c r="T28"/>
  <c r="P27"/>
  <c r="BP27" s="1"/>
  <c r="BP25"/>
  <c r="T25"/>
  <c r="BP24"/>
  <c r="T24"/>
  <c r="BP22"/>
  <c r="T22"/>
  <c r="BP21"/>
  <c r="T21"/>
  <c r="BP20"/>
  <c r="T20"/>
  <c r="BP19"/>
  <c r="T19"/>
  <c r="BP17"/>
  <c r="T17"/>
  <c r="BP14"/>
  <c r="T14"/>
  <c r="T13"/>
  <c r="CD8"/>
  <c r="CF8" s="1"/>
  <c r="CB8"/>
  <c r="P101"/>
  <c r="BU108"/>
  <c r="W108"/>
  <c r="BU105"/>
  <c r="W105"/>
  <c r="BU104"/>
  <c r="W104"/>
  <c r="BU103"/>
  <c r="W103"/>
  <c r="BN86"/>
  <c r="BN84" s="1"/>
  <c r="BJ86"/>
  <c r="P86"/>
  <c r="P84" s="1"/>
  <c r="BP84" s="1"/>
  <c r="BV102"/>
  <c r="X102"/>
  <c r="BP100"/>
  <c r="T100"/>
  <c r="BP99"/>
  <c r="T99"/>
  <c r="T98"/>
  <c r="BP97"/>
  <c r="T97"/>
  <c r="BP96"/>
  <c r="T96"/>
  <c r="BP95"/>
  <c r="T95"/>
  <c r="BS92"/>
  <c r="BO92"/>
  <c r="S92"/>
  <c r="BS82"/>
  <c r="BM81"/>
  <c r="BO82"/>
  <c r="S82"/>
  <c r="O81"/>
  <c r="BO81" s="1"/>
  <c r="BI78"/>
  <c r="T93"/>
  <c r="BT85"/>
  <c r="BP85"/>
  <c r="T85"/>
  <c r="BP83"/>
  <c r="T83"/>
  <c r="BT79"/>
  <c r="BN78"/>
  <c r="BO61"/>
  <c r="S61"/>
  <c r="BO58"/>
  <c r="S58"/>
  <c r="BO55"/>
  <c r="S55"/>
  <c r="BO53"/>
  <c r="S53"/>
  <c r="BO45"/>
  <c r="S45"/>
  <c r="BO44"/>
  <c r="S44"/>
  <c r="BO43"/>
  <c r="S43"/>
  <c r="BO40"/>
  <c r="S40"/>
  <c r="DU16"/>
  <c r="BA16"/>
  <c r="BZ55"/>
  <c r="BT47"/>
  <c r="BT39"/>
  <c r="BN38"/>
  <c r="BP39"/>
  <c r="T39"/>
  <c r="P38"/>
  <c r="BP36"/>
  <c r="T36"/>
  <c r="BP33"/>
  <c r="T33"/>
  <c r="BP31"/>
  <c r="T31"/>
  <c r="BO29"/>
  <c r="S29"/>
  <c r="BS11"/>
  <c r="BM10"/>
  <c r="BO11"/>
  <c r="S11"/>
  <c r="BP29"/>
  <c r="T29"/>
  <c r="BO16"/>
  <c r="S16"/>
  <c r="BO15"/>
  <c r="S15"/>
  <c r="BT11"/>
  <c r="BN10"/>
  <c r="BP11"/>
  <c r="T11"/>
  <c r="BG84"/>
  <c r="K84"/>
  <c r="BI84" s="1"/>
  <c r="BL114" i="8"/>
  <c r="BL114" i="9"/>
  <c r="BL114" i="10"/>
  <c r="Y131" i="8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31" i="9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28" i="10"/>
  <c r="Y127"/>
  <c r="Y126"/>
  <c r="Y125"/>
  <c r="Y124"/>
  <c r="Y123"/>
  <c r="Y122"/>
  <c r="Y121"/>
  <c r="Y120"/>
  <c r="Y118"/>
  <c r="W128"/>
  <c r="W127"/>
  <c r="W126"/>
  <c r="W125"/>
  <c r="W124"/>
  <c r="W123"/>
  <c r="W122"/>
  <c r="W121"/>
  <c r="W120"/>
  <c r="W118"/>
  <c r="U128"/>
  <c r="U127"/>
  <c r="U126"/>
  <c r="U125"/>
  <c r="U124"/>
  <c r="U123"/>
  <c r="U122"/>
  <c r="U121"/>
  <c r="U120"/>
  <c r="U118"/>
  <c r="S131" i="8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31" i="9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28" i="10"/>
  <c r="S127"/>
  <c r="S126"/>
  <c r="S125"/>
  <c r="S124"/>
  <c r="S123"/>
  <c r="S122"/>
  <c r="S121"/>
  <c r="S120"/>
  <c r="S118"/>
  <c r="Q128"/>
  <c r="Q127"/>
  <c r="Q126"/>
  <c r="Q125"/>
  <c r="Q124"/>
  <c r="Q123"/>
  <c r="Q122"/>
  <c r="Q121"/>
  <c r="Q120"/>
  <c r="Q118"/>
  <c r="O131" i="8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31" i="9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28" i="10"/>
  <c r="O127"/>
  <c r="O126"/>
  <c r="O125"/>
  <c r="O124"/>
  <c r="O123"/>
  <c r="O122"/>
  <c r="O121"/>
  <c r="O120"/>
  <c r="O118"/>
  <c r="M128"/>
  <c r="M127"/>
  <c r="M126"/>
  <c r="M125"/>
  <c r="M124"/>
  <c r="M123"/>
  <c r="M122"/>
  <c r="M121"/>
  <c r="M120"/>
  <c r="M118"/>
  <c r="K128"/>
  <c r="K127"/>
  <c r="K126"/>
  <c r="K125"/>
  <c r="K124"/>
  <c r="K123"/>
  <c r="K122"/>
  <c r="K121"/>
  <c r="K120"/>
  <c r="K118"/>
  <c r="I131" i="8"/>
  <c r="I130"/>
  <c r="I129"/>
  <c r="I128"/>
  <c r="I127"/>
  <c r="I126"/>
  <c r="I125"/>
  <c r="I124"/>
  <c r="I123"/>
  <c r="I122"/>
  <c r="I121"/>
  <c r="I120"/>
  <c r="I131" i="9"/>
  <c r="I130"/>
  <c r="I129"/>
  <c r="I128"/>
  <c r="I127"/>
  <c r="I126"/>
  <c r="I125"/>
  <c r="I124"/>
  <c r="I123"/>
  <c r="I122"/>
  <c r="I121"/>
  <c r="I120"/>
  <c r="I128" i="10"/>
  <c r="I127"/>
  <c r="I126"/>
  <c r="I125"/>
  <c r="I124"/>
  <c r="I123"/>
  <c r="I122"/>
  <c r="I121"/>
  <c r="I120"/>
  <c r="I118"/>
  <c r="G131" i="8"/>
  <c r="G130"/>
  <c r="G129"/>
  <c r="G128"/>
  <c r="G127"/>
  <c r="G126"/>
  <c r="G125"/>
  <c r="G124"/>
  <c r="G123"/>
  <c r="G122"/>
  <c r="G121"/>
  <c r="G120"/>
  <c r="G131" i="9"/>
  <c r="G130"/>
  <c r="G129"/>
  <c r="G128"/>
  <c r="G127"/>
  <c r="G126"/>
  <c r="G125"/>
  <c r="G124"/>
  <c r="G123"/>
  <c r="G122"/>
  <c r="G121"/>
  <c r="G120"/>
  <c r="G128" i="10"/>
  <c r="G127"/>
  <c r="G126"/>
  <c r="G125"/>
  <c r="G124"/>
  <c r="G123"/>
  <c r="G122"/>
  <c r="G121"/>
  <c r="G120"/>
  <c r="G118"/>
  <c r="AB113" i="8"/>
  <c r="AB113" i="9"/>
  <c r="AB113" i="10"/>
  <c r="BL113" i="8"/>
  <c r="BL113" i="9"/>
  <c r="BL113" i="10"/>
  <c r="BK113" i="8"/>
  <c r="BK113" i="9"/>
  <c r="BK113" i="10"/>
  <c r="BI113" i="8"/>
  <c r="BI113" i="10"/>
  <c r="BG113" i="8"/>
  <c r="BG113" i="9"/>
  <c r="BG113" i="10"/>
  <c r="BD113" i="8"/>
  <c r="BD113" i="9"/>
  <c r="BD113" i="10"/>
  <c r="BA113" i="8"/>
  <c r="BA113" i="9"/>
  <c r="BA113" i="10"/>
  <c r="AX113" i="8"/>
  <c r="AX113" i="9"/>
  <c r="AX113" i="10"/>
  <c r="AU113" i="8"/>
  <c r="AU113" i="9"/>
  <c r="AU113" i="10"/>
  <c r="AR113" i="8"/>
  <c r="AR113" i="9"/>
  <c r="AR113" i="10"/>
  <c r="AO113" i="8"/>
  <c r="AO113" i="9"/>
  <c r="AO113" i="10"/>
  <c r="AL113" i="8"/>
  <c r="AL113" i="9"/>
  <c r="AL113" i="10"/>
  <c r="AI113" i="8"/>
  <c r="AI113" i="9"/>
  <c r="AI113" i="10"/>
  <c r="AF113" i="8"/>
  <c r="AF113" i="9"/>
  <c r="AF113" i="10"/>
  <c r="CD74" i="11" l="1"/>
  <c r="DH87"/>
  <c r="DH77" s="1"/>
  <c r="CC87"/>
  <c r="CC77" s="1"/>
  <c r="DH74"/>
  <c r="DP74"/>
  <c r="CD87"/>
  <c r="CD77" s="1"/>
  <c r="AL87"/>
  <c r="AL77" s="1"/>
  <c r="BB94"/>
  <c r="BP79"/>
  <c r="AL74"/>
  <c r="AL75" s="1"/>
  <c r="Y74"/>
  <c r="Y75" s="1"/>
  <c r="BP34"/>
  <c r="X103"/>
  <c r="CB103" s="1"/>
  <c r="S23"/>
  <c r="W23" s="1"/>
  <c r="DB87"/>
  <c r="DB77" s="1"/>
  <c r="BH37"/>
  <c r="M87"/>
  <c r="M77" s="1"/>
  <c r="O38"/>
  <c r="S42"/>
  <c r="P78"/>
  <c r="BP78" s="1"/>
  <c r="S97"/>
  <c r="BU97" s="1"/>
  <c r="BB78"/>
  <c r="BD87"/>
  <c r="BD77" s="1"/>
  <c r="DQ74"/>
  <c r="Y87"/>
  <c r="Y77" s="1"/>
  <c r="BR87"/>
  <c r="BR77" s="1"/>
  <c r="BO42"/>
  <c r="T80"/>
  <c r="X80" s="1"/>
  <c r="DB74"/>
  <c r="CP74"/>
  <c r="BP35"/>
  <c r="BP26"/>
  <c r="BM37"/>
  <c r="BH9"/>
  <c r="BH74" s="1"/>
  <c r="BQ87"/>
  <c r="BQ77" s="1"/>
  <c r="M76"/>
  <c r="DQ87"/>
  <c r="DQ77" s="1"/>
  <c r="DN87"/>
  <c r="DN77" s="1"/>
  <c r="DR74"/>
  <c r="C87"/>
  <c r="C77" s="1"/>
  <c r="K37"/>
  <c r="BI37" s="1"/>
  <c r="BF74"/>
  <c r="AX74"/>
  <c r="AX76" s="1"/>
  <c r="BK74"/>
  <c r="BI38"/>
  <c r="BP12"/>
  <c r="W110"/>
  <c r="CA110" s="1"/>
  <c r="N75"/>
  <c r="N76"/>
  <c r="BP30"/>
  <c r="BP32"/>
  <c r="BO101"/>
  <c r="BU106"/>
  <c r="CU87"/>
  <c r="CU77" s="1"/>
  <c r="AK74"/>
  <c r="AK75" s="1"/>
  <c r="O47"/>
  <c r="BO47" s="1"/>
  <c r="BO56"/>
  <c r="BP23"/>
  <c r="E91"/>
  <c r="BA91" s="1"/>
  <c r="BF87"/>
  <c r="BF77" s="1"/>
  <c r="AX87"/>
  <c r="AX77" s="1"/>
  <c r="AZ37"/>
  <c r="AZ87" s="1"/>
  <c r="DO87"/>
  <c r="DO77" s="1"/>
  <c r="BK87"/>
  <c r="BK77" s="1"/>
  <c r="F118"/>
  <c r="DV118" s="1"/>
  <c r="DV10"/>
  <c r="BB10"/>
  <c r="O10"/>
  <c r="BO10" s="1"/>
  <c r="BO80"/>
  <c r="W107"/>
  <c r="CA107" s="1"/>
  <c r="T18"/>
  <c r="X18" s="1"/>
  <c r="BO14"/>
  <c r="BV105"/>
  <c r="X110"/>
  <c r="CB110" s="1"/>
  <c r="CJ74"/>
  <c r="S80"/>
  <c r="S78" s="1"/>
  <c r="L9"/>
  <c r="BJ9" s="1"/>
  <c r="D74"/>
  <c r="AK87"/>
  <c r="AK77" s="1"/>
  <c r="CU74"/>
  <c r="G74"/>
  <c r="DV81"/>
  <c r="BB81"/>
  <c r="P10"/>
  <c r="BP10" s="1"/>
  <c r="BC74"/>
  <c r="C74"/>
  <c r="AT75"/>
  <c r="AT76"/>
  <c r="AS74"/>
  <c r="AS87"/>
  <c r="AS77" s="1"/>
  <c r="F91"/>
  <c r="DV91" s="1"/>
  <c r="CC74"/>
  <c r="AD75"/>
  <c r="AD76"/>
  <c r="AD87"/>
  <c r="AD77" s="1"/>
  <c r="DM74"/>
  <c r="DM87"/>
  <c r="DM77" s="1"/>
  <c r="BH87"/>
  <c r="BH77" s="1"/>
  <c r="DV84"/>
  <c r="BB84"/>
  <c r="AX75"/>
  <c r="DV101"/>
  <c r="BB101"/>
  <c r="DU101"/>
  <c r="BA101"/>
  <c r="AW74"/>
  <c r="AW87"/>
  <c r="AW77" s="1"/>
  <c r="BN37"/>
  <c r="K9"/>
  <c r="AY37"/>
  <c r="AY74" s="1"/>
  <c r="BC87"/>
  <c r="BC77" s="1"/>
  <c r="L91"/>
  <c r="BJ91" s="1"/>
  <c r="BJ94"/>
  <c r="P94"/>
  <c r="J75"/>
  <c r="J76"/>
  <c r="DV49"/>
  <c r="F47"/>
  <c r="F37" s="1"/>
  <c r="DV37" s="1"/>
  <c r="BB49"/>
  <c r="R75"/>
  <c r="R76"/>
  <c r="DV38"/>
  <c r="BB38"/>
  <c r="DU84"/>
  <c r="BA84"/>
  <c r="Z74"/>
  <c r="Z87"/>
  <c r="Z77" s="1"/>
  <c r="D87"/>
  <c r="D77" s="1"/>
  <c r="L37"/>
  <c r="H37"/>
  <c r="H87" s="1"/>
  <c r="H77" s="1"/>
  <c r="AH75"/>
  <c r="AH76"/>
  <c r="BG37"/>
  <c r="BG87" s="1"/>
  <c r="BG77" s="1"/>
  <c r="V75"/>
  <c r="V76"/>
  <c r="AP75"/>
  <c r="AP76"/>
  <c r="DP87"/>
  <c r="DP77" s="1"/>
  <c r="DU49"/>
  <c r="BA49"/>
  <c r="Q74"/>
  <c r="Q87"/>
  <c r="Q77" s="1"/>
  <c r="AG74"/>
  <c r="AG87"/>
  <c r="AG77" s="1"/>
  <c r="I74"/>
  <c r="I87"/>
  <c r="I77" s="1"/>
  <c r="BW74"/>
  <c r="BW87"/>
  <c r="BW77" s="1"/>
  <c r="CI74"/>
  <c r="CI87"/>
  <c r="CI77" s="1"/>
  <c r="DG74"/>
  <c r="DG87"/>
  <c r="DG77" s="1"/>
  <c r="AO74"/>
  <c r="AO87"/>
  <c r="AO77" s="1"/>
  <c r="E47"/>
  <c r="BA47" s="1"/>
  <c r="DU94"/>
  <c r="BN94"/>
  <c r="BH91"/>
  <c r="K91"/>
  <c r="BI91" s="1"/>
  <c r="BI94"/>
  <c r="O94"/>
  <c r="U74"/>
  <c r="U87"/>
  <c r="U77" s="1"/>
  <c r="BE74"/>
  <c r="BE87"/>
  <c r="BE77" s="1"/>
  <c r="DA74"/>
  <c r="DA87"/>
  <c r="DA77" s="1"/>
  <c r="DS9"/>
  <c r="BB9"/>
  <c r="DV9"/>
  <c r="DV27"/>
  <c r="BB27"/>
  <c r="AC74"/>
  <c r="AC87"/>
  <c r="AC77" s="1"/>
  <c r="CO74"/>
  <c r="CO87"/>
  <c r="CO77" s="1"/>
  <c r="BM94"/>
  <c r="BG91"/>
  <c r="DU91"/>
  <c r="DU78"/>
  <c r="BA78"/>
  <c r="DU81"/>
  <c r="BA81"/>
  <c r="DU38"/>
  <c r="BA38"/>
  <c r="DU27"/>
  <c r="BA27"/>
  <c r="BV11"/>
  <c r="X11"/>
  <c r="T10"/>
  <c r="BN9"/>
  <c r="BN74" s="1"/>
  <c r="W15"/>
  <c r="BU15"/>
  <c r="W16"/>
  <c r="BU16"/>
  <c r="BV29"/>
  <c r="X29"/>
  <c r="BY11"/>
  <c r="BS10"/>
  <c r="BV39"/>
  <c r="X39"/>
  <c r="T38"/>
  <c r="BU40"/>
  <c r="W40"/>
  <c r="BU42"/>
  <c r="W42"/>
  <c r="BU43"/>
  <c r="W43"/>
  <c r="BU44"/>
  <c r="W44"/>
  <c r="BU45"/>
  <c r="W45"/>
  <c r="BU53"/>
  <c r="W53"/>
  <c r="BV79"/>
  <c r="X79"/>
  <c r="BV83"/>
  <c r="X83"/>
  <c r="BZ85"/>
  <c r="BY82"/>
  <c r="BS81"/>
  <c r="BU92"/>
  <c r="W92"/>
  <c r="BT86"/>
  <c r="BT84" s="1"/>
  <c r="BU101"/>
  <c r="W101"/>
  <c r="CA103"/>
  <c r="AA103"/>
  <c r="CA104"/>
  <c r="AA104"/>
  <c r="CA105"/>
  <c r="AA105"/>
  <c r="CA106"/>
  <c r="AA106"/>
  <c r="CA108"/>
  <c r="AA108"/>
  <c r="BV28"/>
  <c r="X28"/>
  <c r="T27"/>
  <c r="BV27" s="1"/>
  <c r="BU28"/>
  <c r="W28"/>
  <c r="S27"/>
  <c r="BU27" s="1"/>
  <c r="BV40"/>
  <c r="X40"/>
  <c r="BV42"/>
  <c r="X42"/>
  <c r="BV43"/>
  <c r="X43"/>
  <c r="BV44"/>
  <c r="X44"/>
  <c r="BV45"/>
  <c r="X45"/>
  <c r="BV53"/>
  <c r="X53"/>
  <c r="BU30"/>
  <c r="W30"/>
  <c r="BU31"/>
  <c r="W31"/>
  <c r="BU32"/>
  <c r="W32"/>
  <c r="BU33"/>
  <c r="W33"/>
  <c r="BU34"/>
  <c r="W34"/>
  <c r="BU35"/>
  <c r="W35"/>
  <c r="BU36"/>
  <c r="W36"/>
  <c r="BO38"/>
  <c r="BY39"/>
  <c r="BS38"/>
  <c r="BS37" s="1"/>
  <c r="CE55"/>
  <c r="BY47"/>
  <c r="BV82"/>
  <c r="X82"/>
  <c r="T81"/>
  <c r="BV81" s="1"/>
  <c r="BZ92"/>
  <c r="BO78"/>
  <c r="BY79"/>
  <c r="BS78"/>
  <c r="BU85"/>
  <c r="W85"/>
  <c r="BU93"/>
  <c r="W93"/>
  <c r="CB104"/>
  <c r="AB104"/>
  <c r="CB105"/>
  <c r="AB105"/>
  <c r="CB106"/>
  <c r="AB106"/>
  <c r="CB107"/>
  <c r="AB107"/>
  <c r="BU95"/>
  <c r="W95"/>
  <c r="BU96"/>
  <c r="W96"/>
  <c r="BU98"/>
  <c r="W98"/>
  <c r="BU99"/>
  <c r="W99"/>
  <c r="BU100"/>
  <c r="W100"/>
  <c r="CA102"/>
  <c r="AA102"/>
  <c r="BO86"/>
  <c r="S86"/>
  <c r="S84" s="1"/>
  <c r="BU84" s="1"/>
  <c r="BZ11"/>
  <c r="BT10"/>
  <c r="BU11"/>
  <c r="W11"/>
  <c r="BM9"/>
  <c r="BU29"/>
  <c r="W29"/>
  <c r="BV30"/>
  <c r="X30"/>
  <c r="BV31"/>
  <c r="X31"/>
  <c r="BV32"/>
  <c r="X32"/>
  <c r="BV33"/>
  <c r="X33"/>
  <c r="BV34"/>
  <c r="X34"/>
  <c r="BV35"/>
  <c r="X35"/>
  <c r="BV36"/>
  <c r="X36"/>
  <c r="BP38"/>
  <c r="P37"/>
  <c r="BP37" s="1"/>
  <c r="BZ39"/>
  <c r="BT38"/>
  <c r="BT37" s="1"/>
  <c r="CF55"/>
  <c r="BZ47"/>
  <c r="BU55"/>
  <c r="W55"/>
  <c r="S47"/>
  <c r="BU47" s="1"/>
  <c r="BU56"/>
  <c r="W56"/>
  <c r="BU58"/>
  <c r="W58"/>
  <c r="BU61"/>
  <c r="W61"/>
  <c r="BZ79"/>
  <c r="BT78"/>
  <c r="BV85"/>
  <c r="X85"/>
  <c r="BV93"/>
  <c r="X93"/>
  <c r="BU82"/>
  <c r="W82"/>
  <c r="S81"/>
  <c r="BU81" s="1"/>
  <c r="BY92"/>
  <c r="BV95"/>
  <c r="X95"/>
  <c r="BV96"/>
  <c r="X96"/>
  <c r="BV97"/>
  <c r="X97"/>
  <c r="BV98"/>
  <c r="X98"/>
  <c r="BV99"/>
  <c r="X99"/>
  <c r="BV100"/>
  <c r="X100"/>
  <c r="CB102"/>
  <c r="AB102"/>
  <c r="BP86"/>
  <c r="T86"/>
  <c r="BP101"/>
  <c r="T101"/>
  <c r="CJ8"/>
  <c r="CL8" s="1"/>
  <c r="CH8"/>
  <c r="BV12"/>
  <c r="X12"/>
  <c r="BV13"/>
  <c r="X13"/>
  <c r="BV14"/>
  <c r="X14"/>
  <c r="BV17"/>
  <c r="X17"/>
  <c r="BV19"/>
  <c r="X19"/>
  <c r="BV20"/>
  <c r="X20"/>
  <c r="BV21"/>
  <c r="X21"/>
  <c r="BV22"/>
  <c r="X22"/>
  <c r="BV23"/>
  <c r="X23"/>
  <c r="BV24"/>
  <c r="X24"/>
  <c r="BV25"/>
  <c r="X25"/>
  <c r="BV26"/>
  <c r="X26"/>
  <c r="BZ28"/>
  <c r="BT27"/>
  <c r="CI8"/>
  <c r="CK8" s="1"/>
  <c r="CG8"/>
  <c r="BU12"/>
  <c r="W12"/>
  <c r="BU13"/>
  <c r="W13"/>
  <c r="BU14"/>
  <c r="W14"/>
  <c r="BU17"/>
  <c r="W17"/>
  <c r="BU18"/>
  <c r="W18"/>
  <c r="BU19"/>
  <c r="W19"/>
  <c r="BU20"/>
  <c r="W20"/>
  <c r="BU21"/>
  <c r="W21"/>
  <c r="BU22"/>
  <c r="W22"/>
  <c r="BU24"/>
  <c r="W24"/>
  <c r="BU25"/>
  <c r="W25"/>
  <c r="BU26"/>
  <c r="W26"/>
  <c r="BY28"/>
  <c r="BS27"/>
  <c r="BV55"/>
  <c r="X55"/>
  <c r="T47"/>
  <c r="BV47" s="1"/>
  <c r="BV56"/>
  <c r="X56"/>
  <c r="BV58"/>
  <c r="X58"/>
  <c r="BV61"/>
  <c r="X61"/>
  <c r="E118"/>
  <c r="DU118" s="1"/>
  <c r="DU10"/>
  <c r="BA10"/>
  <c r="E9"/>
  <c r="BU39"/>
  <c r="W39"/>
  <c r="S38"/>
  <c r="BZ82"/>
  <c r="BT81"/>
  <c r="BV92"/>
  <c r="X92"/>
  <c r="BU79"/>
  <c r="W79"/>
  <c r="BU83"/>
  <c r="W83"/>
  <c r="BY85"/>
  <c r="BS86"/>
  <c r="CB109"/>
  <c r="AB109"/>
  <c r="CB111"/>
  <c r="AB111"/>
  <c r="CB112"/>
  <c r="AB112"/>
  <c r="CA109"/>
  <c r="AA109"/>
  <c r="AA110"/>
  <c r="CA111"/>
  <c r="AA111"/>
  <c r="CA112"/>
  <c r="AA112"/>
  <c r="BV108"/>
  <c r="X108"/>
  <c r="BJ12" i="8"/>
  <c r="BE12"/>
  <c r="BB12"/>
  <c r="AY12"/>
  <c r="AV12"/>
  <c r="AS12"/>
  <c r="AP12"/>
  <c r="AM12"/>
  <c r="AG12"/>
  <c r="AD12"/>
  <c r="AC12"/>
  <c r="BK128" i="10"/>
  <c r="D128"/>
  <c r="D127"/>
  <c r="D126"/>
  <c r="D125"/>
  <c r="D124"/>
  <c r="D123"/>
  <c r="D122"/>
  <c r="D121"/>
  <c r="D120"/>
  <c r="D118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AC91" s="1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E91" s="1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9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R9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C114" s="1"/>
  <c r="BG114" s="1"/>
  <c r="AA78"/>
  <c r="BK78" s="1"/>
  <c r="Z78"/>
  <c r="X78"/>
  <c r="V78"/>
  <c r="T78"/>
  <c r="R78"/>
  <c r="P78"/>
  <c r="N78"/>
  <c r="L78"/>
  <c r="J78"/>
  <c r="H78"/>
  <c r="F78"/>
  <c r="E78"/>
  <c r="E114" s="1"/>
  <c r="AI114" s="1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AA47"/>
  <c r="BK47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8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X117" s="1"/>
  <c r="V81"/>
  <c r="T81"/>
  <c r="T117" s="1"/>
  <c r="AX117" s="1"/>
  <c r="R81"/>
  <c r="P81"/>
  <c r="P117" s="1"/>
  <c r="BV117" s="1"/>
  <c r="N81"/>
  <c r="L81"/>
  <c r="L117" s="1"/>
  <c r="J81"/>
  <c r="H81"/>
  <c r="F81"/>
  <c r="E81"/>
  <c r="D81"/>
  <c r="BL81" s="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I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I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AA12"/>
  <c r="G12"/>
  <c r="AF12" s="1"/>
  <c r="D12"/>
  <c r="BL12" s="1"/>
  <c r="BK11"/>
  <c r="AE11"/>
  <c r="AH11" s="1"/>
  <c r="G1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DV111" i="5"/>
  <c r="DU111"/>
  <c r="DT111"/>
  <c r="DS111"/>
  <c r="BH111"/>
  <c r="BN111" s="1"/>
  <c r="BT111" s="1"/>
  <c r="BZ111" s="1"/>
  <c r="CF111" s="1"/>
  <c r="CL111" s="1"/>
  <c r="CR111" s="1"/>
  <c r="CX111" s="1"/>
  <c r="DD111" s="1"/>
  <c r="DJ111" s="1"/>
  <c r="BG111"/>
  <c r="BM111" s="1"/>
  <c r="BS111" s="1"/>
  <c r="BY111" s="1"/>
  <c r="CE111" s="1"/>
  <c r="CK111" s="1"/>
  <c r="CQ111" s="1"/>
  <c r="CW111" s="1"/>
  <c r="DC111" s="1"/>
  <c r="DI111" s="1"/>
  <c r="BB111"/>
  <c r="BA111"/>
  <c r="L111"/>
  <c r="BJ111" s="1"/>
  <c r="K111"/>
  <c r="BI111" s="1"/>
  <c r="DJ110"/>
  <c r="DI110"/>
  <c r="DD110"/>
  <c r="DC110"/>
  <c r="CX110"/>
  <c r="CW110"/>
  <c r="CR110"/>
  <c r="CQ110"/>
  <c r="CL110"/>
  <c r="CK110"/>
  <c r="CF110"/>
  <c r="CE110"/>
  <c r="BZ110"/>
  <c r="BY110"/>
  <c r="BT110"/>
  <c r="BS110"/>
  <c r="BN110"/>
  <c r="BM110"/>
  <c r="BH110"/>
  <c r="BG110"/>
  <c r="AV110"/>
  <c r="AU110"/>
  <c r="AR110"/>
  <c r="AQ110"/>
  <c r="AN110"/>
  <c r="AM110"/>
  <c r="AJ110"/>
  <c r="AI110"/>
  <c r="AF110"/>
  <c r="AE110"/>
  <c r="AB110"/>
  <c r="AA110"/>
  <c r="X110"/>
  <c r="W110"/>
  <c r="T110"/>
  <c r="S110"/>
  <c r="P110"/>
  <c r="O110"/>
  <c r="L110"/>
  <c r="K110"/>
  <c r="D110"/>
  <c r="C110"/>
  <c r="DJ109"/>
  <c r="DI109"/>
  <c r="DD109"/>
  <c r="DC109"/>
  <c r="CX109"/>
  <c r="CW109"/>
  <c r="CR109"/>
  <c r="CQ109"/>
  <c r="CL109"/>
  <c r="CK109"/>
  <c r="CF109"/>
  <c r="CE109"/>
  <c r="BZ109"/>
  <c r="BY109"/>
  <c r="BT109"/>
  <c r="BS109"/>
  <c r="BN109"/>
  <c r="BM109"/>
  <c r="BH109"/>
  <c r="BG109"/>
  <c r="AV109"/>
  <c r="AU109"/>
  <c r="AR109"/>
  <c r="AQ109"/>
  <c r="AN109"/>
  <c r="AM109"/>
  <c r="AJ109"/>
  <c r="AI109"/>
  <c r="AF109"/>
  <c r="AE109"/>
  <c r="AB109"/>
  <c r="AA109"/>
  <c r="X109"/>
  <c r="W109"/>
  <c r="T109"/>
  <c r="S109"/>
  <c r="P109"/>
  <c r="O109"/>
  <c r="L109"/>
  <c r="K109"/>
  <c r="D109"/>
  <c r="C109"/>
  <c r="DJ108"/>
  <c r="DI108"/>
  <c r="DD108"/>
  <c r="DC108"/>
  <c r="CX108"/>
  <c r="CW108"/>
  <c r="CR108"/>
  <c r="CQ108"/>
  <c r="CL108"/>
  <c r="CK108"/>
  <c r="CF108"/>
  <c r="CE108"/>
  <c r="BZ108"/>
  <c r="BY108"/>
  <c r="BT108"/>
  <c r="BS108"/>
  <c r="BN108"/>
  <c r="BM108"/>
  <c r="BH108"/>
  <c r="BG108"/>
  <c r="AV108"/>
  <c r="AU108"/>
  <c r="AR108"/>
  <c r="AQ108"/>
  <c r="AN108"/>
  <c r="AM108"/>
  <c r="AJ108"/>
  <c r="AI108"/>
  <c r="AF108"/>
  <c r="AE108"/>
  <c r="AB108"/>
  <c r="AA108"/>
  <c r="X108"/>
  <c r="W108"/>
  <c r="T108"/>
  <c r="S108"/>
  <c r="P108"/>
  <c r="O108"/>
  <c r="L108"/>
  <c r="K108"/>
  <c r="F108"/>
  <c r="F109" s="1"/>
  <c r="E108"/>
  <c r="E109" s="1"/>
  <c r="D108"/>
  <c r="C108"/>
  <c r="DJ107"/>
  <c r="DI107"/>
  <c r="DD107"/>
  <c r="DC107"/>
  <c r="CX107"/>
  <c r="CW107"/>
  <c r="CR107"/>
  <c r="CQ107"/>
  <c r="CL107"/>
  <c r="CK107"/>
  <c r="CF107"/>
  <c r="CE107"/>
  <c r="BZ107"/>
  <c r="BY107"/>
  <c r="BT107"/>
  <c r="BS107"/>
  <c r="BN107"/>
  <c r="BM107"/>
  <c r="BH107"/>
  <c r="BG107"/>
  <c r="AV107"/>
  <c r="AU107"/>
  <c r="AR107"/>
  <c r="AQ107"/>
  <c r="AN107"/>
  <c r="AM107"/>
  <c r="AJ107"/>
  <c r="AI107"/>
  <c r="AF107"/>
  <c r="AE107"/>
  <c r="AB107"/>
  <c r="AA107"/>
  <c r="X107"/>
  <c r="U107"/>
  <c r="W107" s="1"/>
  <c r="S107"/>
  <c r="R107"/>
  <c r="T107" s="1"/>
  <c r="P107"/>
  <c r="M107"/>
  <c r="O107" s="1"/>
  <c r="L107"/>
  <c r="K107"/>
  <c r="G107"/>
  <c r="F107"/>
  <c r="E107"/>
  <c r="D107"/>
  <c r="C107"/>
  <c r="DJ106"/>
  <c r="DI106"/>
  <c r="DD106"/>
  <c r="DC106"/>
  <c r="CX106"/>
  <c r="CW106"/>
  <c r="CR106"/>
  <c r="CQ106"/>
  <c r="CL106"/>
  <c r="CK106"/>
  <c r="CF106"/>
  <c r="CE106"/>
  <c r="BZ106"/>
  <c r="BY106"/>
  <c r="BT106"/>
  <c r="BS106"/>
  <c r="BN106"/>
  <c r="BM106"/>
  <c r="BH106"/>
  <c r="BG106"/>
  <c r="AV106"/>
  <c r="AU106"/>
  <c r="AR106"/>
  <c r="AQ106"/>
  <c r="AN106"/>
  <c r="AM106"/>
  <c r="AJ106"/>
  <c r="AI106"/>
  <c r="AF106"/>
  <c r="AE106"/>
  <c r="AB106"/>
  <c r="AA106"/>
  <c r="X106"/>
  <c r="W106"/>
  <c r="T106"/>
  <c r="S106"/>
  <c r="P106"/>
  <c r="O106"/>
  <c r="L106"/>
  <c r="K106"/>
  <c r="D106"/>
  <c r="C106"/>
  <c r="DJ105"/>
  <c r="DI105"/>
  <c r="DD105"/>
  <c r="DC105"/>
  <c r="CX105"/>
  <c r="CW105"/>
  <c r="CR105"/>
  <c r="CQ105"/>
  <c r="CL105"/>
  <c r="CK105"/>
  <c r="CF105"/>
  <c r="CE105"/>
  <c r="BZ105"/>
  <c r="BY105"/>
  <c r="BT105"/>
  <c r="BS105"/>
  <c r="BN105"/>
  <c r="BM105"/>
  <c r="BH105"/>
  <c r="BG105"/>
  <c r="AV105"/>
  <c r="AU105"/>
  <c r="AR105"/>
  <c r="AQ105"/>
  <c r="AN105"/>
  <c r="AM105"/>
  <c r="AJ105"/>
  <c r="AI105"/>
  <c r="AF105"/>
  <c r="AE105"/>
  <c r="AB105"/>
  <c r="AA105"/>
  <c r="X105"/>
  <c r="W105"/>
  <c r="T105"/>
  <c r="S105"/>
  <c r="P105"/>
  <c r="O105"/>
  <c r="L105"/>
  <c r="K105"/>
  <c r="D105"/>
  <c r="C105"/>
  <c r="DJ104"/>
  <c r="DI104"/>
  <c r="DD104"/>
  <c r="DC104"/>
  <c r="CX104"/>
  <c r="CW104"/>
  <c r="CR104"/>
  <c r="CQ104"/>
  <c r="CL104"/>
  <c r="CK104"/>
  <c r="CF104"/>
  <c r="CE104"/>
  <c r="BZ104"/>
  <c r="BY104"/>
  <c r="BT104"/>
  <c r="BS104"/>
  <c r="BN104"/>
  <c r="BM104"/>
  <c r="BH104"/>
  <c r="BG104"/>
  <c r="AV104"/>
  <c r="AU104"/>
  <c r="AR104"/>
  <c r="AQ104"/>
  <c r="AN104"/>
  <c r="AM104"/>
  <c r="AJ104"/>
  <c r="AI104"/>
  <c r="AF104"/>
  <c r="AE104"/>
  <c r="AB104"/>
  <c r="AA104"/>
  <c r="X104"/>
  <c r="W104"/>
  <c r="T104"/>
  <c r="S104"/>
  <c r="P104"/>
  <c r="O104"/>
  <c r="L104"/>
  <c r="K104"/>
  <c r="F104"/>
  <c r="E104"/>
  <c r="D104"/>
  <c r="C104"/>
  <c r="DJ103"/>
  <c r="DI103"/>
  <c r="DD103"/>
  <c r="DC103"/>
  <c r="CX103"/>
  <c r="CW103"/>
  <c r="CR103"/>
  <c r="CQ103"/>
  <c r="CL103"/>
  <c r="CK103"/>
  <c r="CF103"/>
  <c r="CE103"/>
  <c r="BZ103"/>
  <c r="BY103"/>
  <c r="BT103"/>
  <c r="BS103"/>
  <c r="BN103"/>
  <c r="BM103"/>
  <c r="BH103"/>
  <c r="BG103"/>
  <c r="AV103"/>
  <c r="AU103"/>
  <c r="AR103"/>
  <c r="AQ103"/>
  <c r="AN103"/>
  <c r="AM103"/>
  <c r="AJ103"/>
  <c r="AI103"/>
  <c r="AF103"/>
  <c r="AE103"/>
  <c r="AB103"/>
  <c r="AA103"/>
  <c r="X103"/>
  <c r="W103"/>
  <c r="T103"/>
  <c r="S103"/>
  <c r="P103"/>
  <c r="O103"/>
  <c r="L103"/>
  <c r="K103"/>
  <c r="F103"/>
  <c r="E103"/>
  <c r="D103"/>
  <c r="C103"/>
  <c r="DJ102"/>
  <c r="DI102"/>
  <c r="DD102"/>
  <c r="DC102"/>
  <c r="CX102"/>
  <c r="CW102"/>
  <c r="CR102"/>
  <c r="CQ102"/>
  <c r="CL102"/>
  <c r="CK102"/>
  <c r="CF102"/>
  <c r="CE102"/>
  <c r="BZ102"/>
  <c r="BY102"/>
  <c r="BT102"/>
  <c r="BS102"/>
  <c r="BN102"/>
  <c r="BM102"/>
  <c r="BH102"/>
  <c r="BG102"/>
  <c r="AV102"/>
  <c r="AU102"/>
  <c r="AR102"/>
  <c r="AQ102"/>
  <c r="AN102"/>
  <c r="AM102"/>
  <c r="AJ102"/>
  <c r="AI102"/>
  <c r="AF102"/>
  <c r="AE102"/>
  <c r="AB102"/>
  <c r="AA102"/>
  <c r="X102"/>
  <c r="W102"/>
  <c r="T102"/>
  <c r="S102"/>
  <c r="P102"/>
  <c r="O102"/>
  <c r="L102"/>
  <c r="K102"/>
  <c r="F102"/>
  <c r="E102"/>
  <c r="D102"/>
  <c r="C102"/>
  <c r="DJ101"/>
  <c r="DI101"/>
  <c r="DD101"/>
  <c r="DC101"/>
  <c r="CX101"/>
  <c r="CW101"/>
  <c r="CR101"/>
  <c r="CQ101"/>
  <c r="CL101"/>
  <c r="CK101"/>
  <c r="CF101"/>
  <c r="CE101"/>
  <c r="BZ101"/>
  <c r="BY101"/>
  <c r="BT101"/>
  <c r="BS101"/>
  <c r="BN101"/>
  <c r="BM101"/>
  <c r="BH101"/>
  <c r="BG101"/>
  <c r="AV101"/>
  <c r="AU101"/>
  <c r="AR101"/>
  <c r="AQ101"/>
  <c r="AN101"/>
  <c r="AM101"/>
  <c r="AJ101"/>
  <c r="AI101"/>
  <c r="AF101"/>
  <c r="AE101"/>
  <c r="AB101"/>
  <c r="AA101"/>
  <c r="X101"/>
  <c r="W101"/>
  <c r="T101"/>
  <c r="S101"/>
  <c r="P101"/>
  <c r="O101"/>
  <c r="L101"/>
  <c r="K101"/>
  <c r="D101"/>
  <c r="C101"/>
  <c r="DJ100"/>
  <c r="DI100"/>
  <c r="DD100"/>
  <c r="DC100"/>
  <c r="CX100"/>
  <c r="CW100"/>
  <c r="CR100"/>
  <c r="CQ100"/>
  <c r="CL100"/>
  <c r="CK100"/>
  <c r="CF100"/>
  <c r="CE100"/>
  <c r="BZ100"/>
  <c r="BY100"/>
  <c r="BT100"/>
  <c r="BS100"/>
  <c r="BN100"/>
  <c r="BM100"/>
  <c r="BH100"/>
  <c r="BG100"/>
  <c r="AV100"/>
  <c r="AU100"/>
  <c r="AR100"/>
  <c r="AQ100"/>
  <c r="AN100"/>
  <c r="AM100"/>
  <c r="AJ100"/>
  <c r="AI100"/>
  <c r="AF100"/>
  <c r="AE100"/>
  <c r="AB100"/>
  <c r="AA100"/>
  <c r="X100"/>
  <c r="W100"/>
  <c r="T100"/>
  <c r="S100"/>
  <c r="P100"/>
  <c r="O100"/>
  <c r="L100"/>
  <c r="K100"/>
  <c r="F100"/>
  <c r="E100"/>
  <c r="D100"/>
  <c r="C100"/>
  <c r="BB98"/>
  <c r="BA98"/>
  <c r="AW98"/>
  <c r="AV98"/>
  <c r="AS98"/>
  <c r="AU98" s="1"/>
  <c r="AR98"/>
  <c r="AO98"/>
  <c r="AQ98" s="1"/>
  <c r="AN98"/>
  <c r="AK98"/>
  <c r="AM98" s="1"/>
  <c r="AJ98"/>
  <c r="AG98"/>
  <c r="AI98" s="1"/>
  <c r="AF98"/>
  <c r="AC98"/>
  <c r="AE98" s="1"/>
  <c r="AB98"/>
  <c r="Y98"/>
  <c r="AA98" s="1"/>
  <c r="X98"/>
  <c r="U98"/>
  <c r="W98" s="1"/>
  <c r="T98"/>
  <c r="Q98"/>
  <c r="S98" s="1"/>
  <c r="P98"/>
  <c r="M98"/>
  <c r="O98" s="1"/>
  <c r="G98"/>
  <c r="DM97"/>
  <c r="DG97"/>
  <c r="DA97"/>
  <c r="CU97"/>
  <c r="BK97"/>
  <c r="BG97"/>
  <c r="O97"/>
  <c r="K97"/>
  <c r="DT96"/>
  <c r="DS96"/>
  <c r="BH96"/>
  <c r="BN96" s="1"/>
  <c r="BT96" s="1"/>
  <c r="BZ96" s="1"/>
  <c r="CF96" s="1"/>
  <c r="CL96" s="1"/>
  <c r="CR96" s="1"/>
  <c r="CX96" s="1"/>
  <c r="DD96" s="1"/>
  <c r="DJ96" s="1"/>
  <c r="BG96"/>
  <c r="BM96" s="1"/>
  <c r="BS96" s="1"/>
  <c r="BY96" s="1"/>
  <c r="CE96" s="1"/>
  <c r="CK96" s="1"/>
  <c r="CQ96" s="1"/>
  <c r="CW96" s="1"/>
  <c r="DC96" s="1"/>
  <c r="DI96" s="1"/>
  <c r="P96"/>
  <c r="O96"/>
  <c r="BO96" s="1"/>
  <c r="L96"/>
  <c r="BJ96" s="1"/>
  <c r="K96"/>
  <c r="BI96" s="1"/>
  <c r="F96"/>
  <c r="BB96" s="1"/>
  <c r="E96"/>
  <c r="DU96" s="1"/>
  <c r="DT95"/>
  <c r="DS95"/>
  <c r="BH95"/>
  <c r="BN95" s="1"/>
  <c r="BT95" s="1"/>
  <c r="BZ95" s="1"/>
  <c r="CF95" s="1"/>
  <c r="CL95" s="1"/>
  <c r="CR95" s="1"/>
  <c r="CX95" s="1"/>
  <c r="DD95" s="1"/>
  <c r="DJ95" s="1"/>
  <c r="BG95"/>
  <c r="BM95" s="1"/>
  <c r="BS95" s="1"/>
  <c r="BY95" s="1"/>
  <c r="CE95" s="1"/>
  <c r="CK95" s="1"/>
  <c r="CQ95" s="1"/>
  <c r="CW95" s="1"/>
  <c r="DC95" s="1"/>
  <c r="DI95" s="1"/>
  <c r="P95"/>
  <c r="T95" s="1"/>
  <c r="O95"/>
  <c r="BO95" s="1"/>
  <c r="L95"/>
  <c r="BJ95" s="1"/>
  <c r="K95"/>
  <c r="BI95" s="1"/>
  <c r="F95"/>
  <c r="BB95" s="1"/>
  <c r="E95"/>
  <c r="DU95" s="1"/>
  <c r="DT94"/>
  <c r="DS94"/>
  <c r="BH94"/>
  <c r="BN94" s="1"/>
  <c r="BT94" s="1"/>
  <c r="BZ94" s="1"/>
  <c r="CF94" s="1"/>
  <c r="CL94" s="1"/>
  <c r="CR94" s="1"/>
  <c r="CX94" s="1"/>
  <c r="DD94" s="1"/>
  <c r="DJ94" s="1"/>
  <c r="BG94"/>
  <c r="BM94" s="1"/>
  <c r="BS94" s="1"/>
  <c r="BY94" s="1"/>
  <c r="CE94" s="1"/>
  <c r="CK94" s="1"/>
  <c r="CQ94" s="1"/>
  <c r="CW94" s="1"/>
  <c r="DC94" s="1"/>
  <c r="DI94" s="1"/>
  <c r="P94"/>
  <c r="O94"/>
  <c r="BO94" s="1"/>
  <c r="L94"/>
  <c r="BJ94" s="1"/>
  <c r="K94"/>
  <c r="BI94" s="1"/>
  <c r="F94"/>
  <c r="BB94" s="1"/>
  <c r="E94"/>
  <c r="DU94" s="1"/>
  <c r="DT93"/>
  <c r="DS93"/>
  <c r="BH93"/>
  <c r="BN93" s="1"/>
  <c r="BT93" s="1"/>
  <c r="BZ93" s="1"/>
  <c r="CF93" s="1"/>
  <c r="CL93" s="1"/>
  <c r="CR93" s="1"/>
  <c r="CX93" s="1"/>
  <c r="DD93" s="1"/>
  <c r="DJ93" s="1"/>
  <c r="BG93"/>
  <c r="BM93" s="1"/>
  <c r="BS93" s="1"/>
  <c r="BY93" s="1"/>
  <c r="CE93" s="1"/>
  <c r="CK93" s="1"/>
  <c r="CQ93" s="1"/>
  <c r="CW93" s="1"/>
  <c r="DC93" s="1"/>
  <c r="DI93" s="1"/>
  <c r="P93"/>
  <c r="T93" s="1"/>
  <c r="O93"/>
  <c r="L93"/>
  <c r="BJ93" s="1"/>
  <c r="K93"/>
  <c r="BI93" s="1"/>
  <c r="F93"/>
  <c r="BB93" s="1"/>
  <c r="E93"/>
  <c r="DU93" s="1"/>
  <c r="DT92"/>
  <c r="DS92"/>
  <c r="BH92"/>
  <c r="BN92" s="1"/>
  <c r="BT92" s="1"/>
  <c r="BZ92" s="1"/>
  <c r="CF92" s="1"/>
  <c r="CL92" s="1"/>
  <c r="CR92" s="1"/>
  <c r="CX92" s="1"/>
  <c r="DD92" s="1"/>
  <c r="DJ92" s="1"/>
  <c r="BG92"/>
  <c r="BM92" s="1"/>
  <c r="BS92" s="1"/>
  <c r="BY92" s="1"/>
  <c r="CE92" s="1"/>
  <c r="CK92" s="1"/>
  <c r="CQ92" s="1"/>
  <c r="CW92" s="1"/>
  <c r="DC92" s="1"/>
  <c r="DI92" s="1"/>
  <c r="P92"/>
  <c r="O92"/>
  <c r="L92"/>
  <c r="BJ92" s="1"/>
  <c r="K92"/>
  <c r="F92"/>
  <c r="BB92" s="1"/>
  <c r="E92"/>
  <c r="DU92" s="1"/>
  <c r="DT91"/>
  <c r="DS91"/>
  <c r="BH91"/>
  <c r="BN91" s="1"/>
  <c r="BT91" s="1"/>
  <c r="BZ91" s="1"/>
  <c r="CF91" s="1"/>
  <c r="CL91" s="1"/>
  <c r="CR91" s="1"/>
  <c r="CX91" s="1"/>
  <c r="DD91" s="1"/>
  <c r="DJ91" s="1"/>
  <c r="BG91"/>
  <c r="BM91" s="1"/>
  <c r="BS91" s="1"/>
  <c r="BY91" s="1"/>
  <c r="CE91" s="1"/>
  <c r="CK91" s="1"/>
  <c r="CQ91" s="1"/>
  <c r="CW91" s="1"/>
  <c r="DC91" s="1"/>
  <c r="DI91" s="1"/>
  <c r="P91"/>
  <c r="T91" s="1"/>
  <c r="O91"/>
  <c r="L91"/>
  <c r="BJ91" s="1"/>
  <c r="K91"/>
  <c r="BI91" s="1"/>
  <c r="F91"/>
  <c r="BB91" s="1"/>
  <c r="E91"/>
  <c r="DT90"/>
  <c r="DS90"/>
  <c r="BH90"/>
  <c r="BG90"/>
  <c r="BM90" s="1"/>
  <c r="BS90" s="1"/>
  <c r="BY90" s="1"/>
  <c r="CE90" s="1"/>
  <c r="CK90" s="1"/>
  <c r="CQ90" s="1"/>
  <c r="CW90" s="1"/>
  <c r="DC90" s="1"/>
  <c r="DI90" s="1"/>
  <c r="AO90"/>
  <c r="AO87" s="1"/>
  <c r="AK90"/>
  <c r="AK87" s="1"/>
  <c r="AG90"/>
  <c r="AG87" s="1"/>
  <c r="AC90"/>
  <c r="AC87" s="1"/>
  <c r="Y90"/>
  <c r="U90"/>
  <c r="U87" s="1"/>
  <c r="Q90"/>
  <c r="Q87" s="1"/>
  <c r="P90"/>
  <c r="T90" s="1"/>
  <c r="M90"/>
  <c r="M87" s="1"/>
  <c r="L90"/>
  <c r="I90"/>
  <c r="K90" s="1"/>
  <c r="F90"/>
  <c r="DT89"/>
  <c r="DS89"/>
  <c r="BH89"/>
  <c r="BN89" s="1"/>
  <c r="BT89" s="1"/>
  <c r="BZ89" s="1"/>
  <c r="CF89" s="1"/>
  <c r="CL89" s="1"/>
  <c r="CR89" s="1"/>
  <c r="CX89" s="1"/>
  <c r="DD89" s="1"/>
  <c r="DJ89" s="1"/>
  <c r="BG89"/>
  <c r="BM89" s="1"/>
  <c r="BS89" s="1"/>
  <c r="BY89" s="1"/>
  <c r="CE89" s="1"/>
  <c r="CK89" s="1"/>
  <c r="CQ89" s="1"/>
  <c r="CW89" s="1"/>
  <c r="DC89" s="1"/>
  <c r="DI89" s="1"/>
  <c r="BB89"/>
  <c r="P89"/>
  <c r="BP89" s="1"/>
  <c r="O89"/>
  <c r="BO89" s="1"/>
  <c r="L89"/>
  <c r="BJ89" s="1"/>
  <c r="K89"/>
  <c r="BI89" s="1"/>
  <c r="E89"/>
  <c r="DV88"/>
  <c r="DU88"/>
  <c r="DT88"/>
  <c r="DS88"/>
  <c r="BP88"/>
  <c r="BO88"/>
  <c r="BH88"/>
  <c r="BN88" s="1"/>
  <c r="BT88" s="1"/>
  <c r="BZ88" s="1"/>
  <c r="CF88" s="1"/>
  <c r="CL88" s="1"/>
  <c r="CR88" s="1"/>
  <c r="CX88" s="1"/>
  <c r="DD88" s="1"/>
  <c r="DJ88" s="1"/>
  <c r="BG88"/>
  <c r="BM88" s="1"/>
  <c r="BS88" s="1"/>
  <c r="BY88" s="1"/>
  <c r="CE88" s="1"/>
  <c r="CK88" s="1"/>
  <c r="CQ88" s="1"/>
  <c r="CW88" s="1"/>
  <c r="DC88" s="1"/>
  <c r="DI88" s="1"/>
  <c r="BB88"/>
  <c r="BA88"/>
  <c r="T88"/>
  <c r="BV88" s="1"/>
  <c r="S88"/>
  <c r="BU88" s="1"/>
  <c r="L88"/>
  <c r="BJ88" s="1"/>
  <c r="K88"/>
  <c r="BI88" s="1"/>
  <c r="DR87"/>
  <c r="DQ87"/>
  <c r="DP87"/>
  <c r="DO87"/>
  <c r="DN87"/>
  <c r="DM87"/>
  <c r="DH87"/>
  <c r="DG87"/>
  <c r="DB87"/>
  <c r="DA87"/>
  <c r="CV87"/>
  <c r="CU87"/>
  <c r="CP87"/>
  <c r="CO87"/>
  <c r="CJ87"/>
  <c r="CI87"/>
  <c r="CD87"/>
  <c r="CC87"/>
  <c r="BX87"/>
  <c r="BW87"/>
  <c r="BR87"/>
  <c r="BQ87"/>
  <c r="BK87"/>
  <c r="BF87"/>
  <c r="BE87"/>
  <c r="BD87"/>
  <c r="BC87"/>
  <c r="AZ87"/>
  <c r="AY87"/>
  <c r="DS87" s="1"/>
  <c r="AX87"/>
  <c r="AW87"/>
  <c r="AT87"/>
  <c r="AS87"/>
  <c r="AP87"/>
  <c r="AL87"/>
  <c r="AH87"/>
  <c r="AD87"/>
  <c r="Z87"/>
  <c r="V87"/>
  <c r="R87"/>
  <c r="N87"/>
  <c r="J87"/>
  <c r="I87"/>
  <c r="H87"/>
  <c r="G87"/>
  <c r="D87"/>
  <c r="C87"/>
  <c r="DV86"/>
  <c r="DU86"/>
  <c r="DT86"/>
  <c r="DS86"/>
  <c r="BH86"/>
  <c r="BN86" s="1"/>
  <c r="BT86" s="1"/>
  <c r="BZ86" s="1"/>
  <c r="CF86" s="1"/>
  <c r="CL86" s="1"/>
  <c r="CR86" s="1"/>
  <c r="CX86" s="1"/>
  <c r="DD86" s="1"/>
  <c r="DJ86" s="1"/>
  <c r="BG86"/>
  <c r="BM86" s="1"/>
  <c r="BS86" s="1"/>
  <c r="BY86" s="1"/>
  <c r="CE86" s="1"/>
  <c r="CK86" s="1"/>
  <c r="CQ86" s="1"/>
  <c r="CW86" s="1"/>
  <c r="DC86" s="1"/>
  <c r="DI86" s="1"/>
  <c r="BB86"/>
  <c r="BA86"/>
  <c r="L86"/>
  <c r="BJ86" s="1"/>
  <c r="K86"/>
  <c r="BI86" s="1"/>
  <c r="D86"/>
  <c r="C86"/>
  <c r="DV85"/>
  <c r="DU85"/>
  <c r="DT85"/>
  <c r="DS85"/>
  <c r="BH85"/>
  <c r="BN85" s="1"/>
  <c r="BT85" s="1"/>
  <c r="BZ85" s="1"/>
  <c r="CF85" s="1"/>
  <c r="CL85" s="1"/>
  <c r="CR85" s="1"/>
  <c r="CX85" s="1"/>
  <c r="DD85" s="1"/>
  <c r="DJ85" s="1"/>
  <c r="BG85"/>
  <c r="BM85" s="1"/>
  <c r="BS85" s="1"/>
  <c r="BY85" s="1"/>
  <c r="CE85" s="1"/>
  <c r="CK85" s="1"/>
  <c r="CQ85" s="1"/>
  <c r="CW85" s="1"/>
  <c r="DC85" s="1"/>
  <c r="DI85" s="1"/>
  <c r="BB85"/>
  <c r="BA85"/>
  <c r="L85"/>
  <c r="BJ85" s="1"/>
  <c r="K85"/>
  <c r="BI85" s="1"/>
  <c r="D85"/>
  <c r="C85"/>
  <c r="C83" s="1"/>
  <c r="DV84"/>
  <c r="DU84"/>
  <c r="DT84"/>
  <c r="DS84"/>
  <c r="BH84"/>
  <c r="BN84" s="1"/>
  <c r="BT84" s="1"/>
  <c r="BZ84" s="1"/>
  <c r="CF84" s="1"/>
  <c r="CL84" s="1"/>
  <c r="CR84" s="1"/>
  <c r="CX84" s="1"/>
  <c r="DD84" s="1"/>
  <c r="DJ84" s="1"/>
  <c r="BG84"/>
  <c r="BM84" s="1"/>
  <c r="BS84" s="1"/>
  <c r="BY84" s="1"/>
  <c r="CE84" s="1"/>
  <c r="CK84" s="1"/>
  <c r="CQ84" s="1"/>
  <c r="CW84" s="1"/>
  <c r="DC84" s="1"/>
  <c r="DI84" s="1"/>
  <c r="BB84"/>
  <c r="BA84"/>
  <c r="L84"/>
  <c r="BJ84" s="1"/>
  <c r="K84"/>
  <c r="BI84" s="1"/>
  <c r="D84"/>
  <c r="C84"/>
  <c r="BH83"/>
  <c r="BN83" s="1"/>
  <c r="BT83" s="1"/>
  <c r="BZ83" s="1"/>
  <c r="CF83" s="1"/>
  <c r="CL83" s="1"/>
  <c r="CR83" s="1"/>
  <c r="CX83" s="1"/>
  <c r="DD83" s="1"/>
  <c r="DJ83" s="1"/>
  <c r="BG83"/>
  <c r="BM83" s="1"/>
  <c r="BS83" s="1"/>
  <c r="BY83" s="1"/>
  <c r="CE83" s="1"/>
  <c r="CK83" s="1"/>
  <c r="CQ83" s="1"/>
  <c r="CW83" s="1"/>
  <c r="DC83" s="1"/>
  <c r="DI83" s="1"/>
  <c r="AZ83"/>
  <c r="DT83" s="1"/>
  <c r="AY83"/>
  <c r="AX83"/>
  <c r="AW83"/>
  <c r="AT83"/>
  <c r="AS83"/>
  <c r="AP83"/>
  <c r="AP80" s="1"/>
  <c r="AO83"/>
  <c r="AL83"/>
  <c r="AL80" s="1"/>
  <c r="AK83"/>
  <c r="AH83"/>
  <c r="AH80" s="1"/>
  <c r="AG83"/>
  <c r="AD83"/>
  <c r="AD80" s="1"/>
  <c r="AC83"/>
  <c r="Z83"/>
  <c r="Z80" s="1"/>
  <c r="Y83"/>
  <c r="V83"/>
  <c r="V80" s="1"/>
  <c r="U83"/>
  <c r="R83"/>
  <c r="R80" s="1"/>
  <c r="Q83"/>
  <c r="N83"/>
  <c r="N80" s="1"/>
  <c r="M83"/>
  <c r="J83"/>
  <c r="J80" s="1"/>
  <c r="I83"/>
  <c r="H83"/>
  <c r="H80" s="1"/>
  <c r="G83"/>
  <c r="F83"/>
  <c r="BB83" s="1"/>
  <c r="E83"/>
  <c r="DV83" s="1"/>
  <c r="D83"/>
  <c r="DV82"/>
  <c r="DU82"/>
  <c r="DT82"/>
  <c r="DS82"/>
  <c r="BH82"/>
  <c r="BN82" s="1"/>
  <c r="BT82" s="1"/>
  <c r="BZ82" s="1"/>
  <c r="CF82" s="1"/>
  <c r="CL82" s="1"/>
  <c r="CR82" s="1"/>
  <c r="CX82" s="1"/>
  <c r="DD82" s="1"/>
  <c r="DJ82" s="1"/>
  <c r="BG82"/>
  <c r="BM82" s="1"/>
  <c r="BS82" s="1"/>
  <c r="BY82" s="1"/>
  <c r="CE82" s="1"/>
  <c r="CK82" s="1"/>
  <c r="CQ82" s="1"/>
  <c r="CW82" s="1"/>
  <c r="DC82" s="1"/>
  <c r="DI82" s="1"/>
  <c r="BB82"/>
  <c r="BA82"/>
  <c r="L82"/>
  <c r="BJ82" s="1"/>
  <c r="K82"/>
  <c r="BI82" s="1"/>
  <c r="D82"/>
  <c r="C82"/>
  <c r="DR81"/>
  <c r="DR80" s="1"/>
  <c r="DQ81"/>
  <c r="DQ80" s="1"/>
  <c r="BL81"/>
  <c r="BL90" s="1"/>
  <c r="BL87" s="1"/>
  <c r="BF81"/>
  <c r="BF80" s="1"/>
  <c r="BE81"/>
  <c r="BE80" s="1"/>
  <c r="BD81"/>
  <c r="BC81"/>
  <c r="BC80" s="1"/>
  <c r="AZ81"/>
  <c r="AY81"/>
  <c r="AX81"/>
  <c r="AT81"/>
  <c r="AT80" s="1"/>
  <c r="AS81"/>
  <c r="AS80" s="1"/>
  <c r="AO81"/>
  <c r="AK81"/>
  <c r="AG81"/>
  <c r="AC81"/>
  <c r="AC80" s="1"/>
  <c r="Y81"/>
  <c r="U81"/>
  <c r="Q81"/>
  <c r="M81"/>
  <c r="M80" s="1"/>
  <c r="L81"/>
  <c r="I81"/>
  <c r="I80" s="1"/>
  <c r="G81"/>
  <c r="D81"/>
  <c r="C81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DV75"/>
  <c r="DU75"/>
  <c r="DT75"/>
  <c r="DS75"/>
  <c r="BH75"/>
  <c r="BG75"/>
  <c r="BB75"/>
  <c r="BA75"/>
  <c r="L75"/>
  <c r="K75"/>
  <c r="D75"/>
  <c r="C75"/>
  <c r="DV74"/>
  <c r="DU74"/>
  <c r="DT74"/>
  <c r="DS74"/>
  <c r="BH74"/>
  <c r="BN74" s="1"/>
  <c r="BG74"/>
  <c r="BG73" s="1"/>
  <c r="BA74"/>
  <c r="L74"/>
  <c r="K74"/>
  <c r="F74"/>
  <c r="BB74" s="1"/>
  <c r="D74"/>
  <c r="C74"/>
  <c r="DR73"/>
  <c r="DQ73"/>
  <c r="DP73"/>
  <c r="DO73"/>
  <c r="DN73"/>
  <c r="DM73"/>
  <c r="DH73"/>
  <c r="DG73"/>
  <c r="DB73"/>
  <c r="DA73"/>
  <c r="CV73"/>
  <c r="CU73"/>
  <c r="CP73"/>
  <c r="CO73"/>
  <c r="CJ73"/>
  <c r="CI73"/>
  <c r="CD73"/>
  <c r="CC73"/>
  <c r="BX73"/>
  <c r="BW73"/>
  <c r="BR73"/>
  <c r="BQ73"/>
  <c r="BL73"/>
  <c r="BK73"/>
  <c r="BH73"/>
  <c r="BF73"/>
  <c r="BE73"/>
  <c r="BD73"/>
  <c r="BC73"/>
  <c r="AZ73"/>
  <c r="DT73" s="1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E73"/>
  <c r="DV72"/>
  <c r="DU72"/>
  <c r="DT72"/>
  <c r="BH72"/>
  <c r="BN72" s="1"/>
  <c r="BT72" s="1"/>
  <c r="BZ72" s="1"/>
  <c r="CF72" s="1"/>
  <c r="CL72" s="1"/>
  <c r="CR72" s="1"/>
  <c r="CX72" s="1"/>
  <c r="DD72" s="1"/>
  <c r="DJ72" s="1"/>
  <c r="BG72"/>
  <c r="BM72" s="1"/>
  <c r="BS72" s="1"/>
  <c r="BY72" s="1"/>
  <c r="CE72" s="1"/>
  <c r="CK72" s="1"/>
  <c r="CQ72" s="1"/>
  <c r="CW72" s="1"/>
  <c r="DC72" s="1"/>
  <c r="DI72" s="1"/>
  <c r="AY72"/>
  <c r="AH72"/>
  <c r="AH70" s="1"/>
  <c r="AG72"/>
  <c r="L72"/>
  <c r="P72" s="1"/>
  <c r="K72"/>
  <c r="F72"/>
  <c r="BB72" s="1"/>
  <c r="D72"/>
  <c r="C72"/>
  <c r="DV71"/>
  <c r="DU71"/>
  <c r="DT71"/>
  <c r="BH71"/>
  <c r="BG71"/>
  <c r="AY71"/>
  <c r="DS71" s="1"/>
  <c r="AK71"/>
  <c r="AG71"/>
  <c r="L71"/>
  <c r="K71"/>
  <c r="BI71" s="1"/>
  <c r="F71"/>
  <c r="D71"/>
  <c r="C71"/>
  <c r="DR70"/>
  <c r="DQ70"/>
  <c r="DP70"/>
  <c r="DO70"/>
  <c r="DN70"/>
  <c r="DM70"/>
  <c r="DH70"/>
  <c r="DG70"/>
  <c r="DB70"/>
  <c r="DA70"/>
  <c r="CV70"/>
  <c r="CU70"/>
  <c r="CP70"/>
  <c r="CO70"/>
  <c r="CJ70"/>
  <c r="CI70"/>
  <c r="CD70"/>
  <c r="CC70"/>
  <c r="BX70"/>
  <c r="BW70"/>
  <c r="BR70"/>
  <c r="BQ70"/>
  <c r="BL70"/>
  <c r="BK70"/>
  <c r="BF70"/>
  <c r="BE70"/>
  <c r="BD70"/>
  <c r="BC70"/>
  <c r="AZ70"/>
  <c r="DT70" s="1"/>
  <c r="AX70"/>
  <c r="AW70"/>
  <c r="AT70"/>
  <c r="AS70"/>
  <c r="AP70"/>
  <c r="AL70"/>
  <c r="AD70"/>
  <c r="AC70"/>
  <c r="Z70"/>
  <c r="Y70"/>
  <c r="V70"/>
  <c r="U70"/>
  <c r="R70"/>
  <c r="Q70"/>
  <c r="N70"/>
  <c r="M70"/>
  <c r="J70"/>
  <c r="I70"/>
  <c r="H70"/>
  <c r="G70"/>
  <c r="E70"/>
  <c r="DT69"/>
  <c r="BH69"/>
  <c r="BN69" s="1"/>
  <c r="BT69" s="1"/>
  <c r="BZ69" s="1"/>
  <c r="CF69" s="1"/>
  <c r="CL69" s="1"/>
  <c r="CR69" s="1"/>
  <c r="CX69" s="1"/>
  <c r="DD69" s="1"/>
  <c r="DJ69" s="1"/>
  <c r="BG69"/>
  <c r="BM69" s="1"/>
  <c r="BS69" s="1"/>
  <c r="BY69" s="1"/>
  <c r="CE69" s="1"/>
  <c r="CK69" s="1"/>
  <c r="CQ69" s="1"/>
  <c r="CW69" s="1"/>
  <c r="DC69" s="1"/>
  <c r="DI69" s="1"/>
  <c r="AY69"/>
  <c r="DS69" s="1"/>
  <c r="AG69"/>
  <c r="AG67" s="1"/>
  <c r="L69"/>
  <c r="BJ69" s="1"/>
  <c r="K69"/>
  <c r="O69" s="1"/>
  <c r="F69"/>
  <c r="BB69" s="1"/>
  <c r="D69"/>
  <c r="C69"/>
  <c r="DT68"/>
  <c r="BH68"/>
  <c r="BN68" s="1"/>
  <c r="BT68" s="1"/>
  <c r="BZ68" s="1"/>
  <c r="CF68" s="1"/>
  <c r="CL68" s="1"/>
  <c r="CR68" s="1"/>
  <c r="CX68" s="1"/>
  <c r="DD68" s="1"/>
  <c r="DJ68" s="1"/>
  <c r="BG68"/>
  <c r="BM68" s="1"/>
  <c r="AY68"/>
  <c r="AK68"/>
  <c r="L68"/>
  <c r="K68"/>
  <c r="BI68" s="1"/>
  <c r="F68"/>
  <c r="BB68" s="1"/>
  <c r="D68"/>
  <c r="C68"/>
  <c r="DR67"/>
  <c r="DQ67"/>
  <c r="DP67"/>
  <c r="DO67"/>
  <c r="DN67"/>
  <c r="DM67"/>
  <c r="DH67"/>
  <c r="DG67"/>
  <c r="DB67"/>
  <c r="DA67"/>
  <c r="CV67"/>
  <c r="CU67"/>
  <c r="CP67"/>
  <c r="CO67"/>
  <c r="CJ67"/>
  <c r="CI67"/>
  <c r="CD67"/>
  <c r="CC67"/>
  <c r="BX67"/>
  <c r="BW67"/>
  <c r="BR67"/>
  <c r="BQ67"/>
  <c r="BL67"/>
  <c r="BK67"/>
  <c r="BF67"/>
  <c r="BE67"/>
  <c r="BD67"/>
  <c r="BC67"/>
  <c r="AZ67"/>
  <c r="AX67"/>
  <c r="AW67"/>
  <c r="AT67"/>
  <c r="AS67"/>
  <c r="AP67"/>
  <c r="AO67"/>
  <c r="AL67"/>
  <c r="AH67"/>
  <c r="AD67"/>
  <c r="AC67"/>
  <c r="Z67"/>
  <c r="Y67"/>
  <c r="V67"/>
  <c r="U67"/>
  <c r="R67"/>
  <c r="Q67"/>
  <c r="N67"/>
  <c r="M67"/>
  <c r="J67"/>
  <c r="I67"/>
  <c r="H67"/>
  <c r="G67"/>
  <c r="D66"/>
  <c r="C66"/>
  <c r="DV62"/>
  <c r="DU62"/>
  <c r="DT62"/>
  <c r="DS62"/>
  <c r="DL62"/>
  <c r="DK62"/>
  <c r="DF62"/>
  <c r="DE62"/>
  <c r="CZ62"/>
  <c r="CY62"/>
  <c r="CT62"/>
  <c r="CS62"/>
  <c r="CN62"/>
  <c r="CM62"/>
  <c r="CH62"/>
  <c r="CG62"/>
  <c r="CB62"/>
  <c r="CA62"/>
  <c r="BV62"/>
  <c r="BU62"/>
  <c r="BP62"/>
  <c r="BO62"/>
  <c r="BH62"/>
  <c r="BG62"/>
  <c r="BB62"/>
  <c r="BA62"/>
  <c r="L62"/>
  <c r="BJ62" s="1"/>
  <c r="K62"/>
  <c r="BI62" s="1"/>
  <c r="DV61"/>
  <c r="DU61"/>
  <c r="DT61"/>
  <c r="DS61"/>
  <c r="DL61"/>
  <c r="DK61"/>
  <c r="DF61"/>
  <c r="DE61"/>
  <c r="CZ61"/>
  <c r="CY61"/>
  <c r="CT61"/>
  <c r="CS61"/>
  <c r="CN61"/>
  <c r="CM61"/>
  <c r="CH61"/>
  <c r="CG61"/>
  <c r="CB61"/>
  <c r="CA61"/>
  <c r="BV61"/>
  <c r="BU61"/>
  <c r="BP61"/>
  <c r="BO61"/>
  <c r="BH61"/>
  <c r="BG61"/>
  <c r="BB61"/>
  <c r="BA61"/>
  <c r="L61"/>
  <c r="BJ61" s="1"/>
  <c r="K61"/>
  <c r="BI61" s="1"/>
  <c r="DV60"/>
  <c r="DU60"/>
  <c r="DT60"/>
  <c r="DS60"/>
  <c r="BH60"/>
  <c r="BN60" s="1"/>
  <c r="BT60" s="1"/>
  <c r="BZ60" s="1"/>
  <c r="CF60" s="1"/>
  <c r="CL60" s="1"/>
  <c r="CR60" s="1"/>
  <c r="CX60" s="1"/>
  <c r="DD60" s="1"/>
  <c r="DJ60" s="1"/>
  <c r="BG60"/>
  <c r="BM60" s="1"/>
  <c r="BS60" s="1"/>
  <c r="BY60" s="1"/>
  <c r="CE60" s="1"/>
  <c r="CK60" s="1"/>
  <c r="CQ60" s="1"/>
  <c r="CW60" s="1"/>
  <c r="DC60" s="1"/>
  <c r="DI60" s="1"/>
  <c r="BA60"/>
  <c r="AW60"/>
  <c r="AS60"/>
  <c r="Y60"/>
  <c r="U60"/>
  <c r="Q60"/>
  <c r="M60"/>
  <c r="L60"/>
  <c r="I60"/>
  <c r="G60"/>
  <c r="F60"/>
  <c r="BB60" s="1"/>
  <c r="D60"/>
  <c r="C60"/>
  <c r="DV59"/>
  <c r="DU59"/>
  <c r="DT59"/>
  <c r="DS59"/>
  <c r="DL59"/>
  <c r="DK59"/>
  <c r="DF59"/>
  <c r="DE59"/>
  <c r="CZ59"/>
  <c r="CY59"/>
  <c r="CT59"/>
  <c r="CS59"/>
  <c r="CN59"/>
  <c r="CM59"/>
  <c r="CH59"/>
  <c r="CG59"/>
  <c r="CB59"/>
  <c r="CA59"/>
  <c r="BV59"/>
  <c r="BU59"/>
  <c r="BP59"/>
  <c r="BO59"/>
  <c r="BH59"/>
  <c r="BG59"/>
  <c r="BB59"/>
  <c r="BA59"/>
  <c r="L59"/>
  <c r="BJ59" s="1"/>
  <c r="K59"/>
  <c r="BI59" s="1"/>
  <c r="DV58"/>
  <c r="DU58"/>
  <c r="DT58"/>
  <c r="DS58"/>
  <c r="DL58"/>
  <c r="DK58"/>
  <c r="DF58"/>
  <c r="DE58"/>
  <c r="CZ58"/>
  <c r="CY58"/>
  <c r="CT58"/>
  <c r="CS58"/>
  <c r="CN58"/>
  <c r="CM58"/>
  <c r="CH58"/>
  <c r="CG58"/>
  <c r="CB58"/>
  <c r="CA58"/>
  <c r="BV58"/>
  <c r="BU58"/>
  <c r="BP58"/>
  <c r="BO58"/>
  <c r="BH58"/>
  <c r="BG58"/>
  <c r="BB58"/>
  <c r="BA58"/>
  <c r="L58"/>
  <c r="BJ58" s="1"/>
  <c r="K58"/>
  <c r="BI58" s="1"/>
  <c r="DT57"/>
  <c r="DS57"/>
  <c r="BH57"/>
  <c r="BN57" s="1"/>
  <c r="BT57" s="1"/>
  <c r="BZ57" s="1"/>
  <c r="CF57" s="1"/>
  <c r="CL57" s="1"/>
  <c r="CR57" s="1"/>
  <c r="CX57" s="1"/>
  <c r="DD57" s="1"/>
  <c r="DJ57" s="1"/>
  <c r="BG57"/>
  <c r="BM57" s="1"/>
  <c r="BS57" s="1"/>
  <c r="BY57" s="1"/>
  <c r="CE57" s="1"/>
  <c r="CK57" s="1"/>
  <c r="CQ57" s="1"/>
  <c r="CW57" s="1"/>
  <c r="DC57" s="1"/>
  <c r="DI57" s="1"/>
  <c r="AW57"/>
  <c r="Y57"/>
  <c r="U57"/>
  <c r="L57"/>
  <c r="P57" s="1"/>
  <c r="K57"/>
  <c r="F57"/>
  <c r="BB57" s="1"/>
  <c r="D57"/>
  <c r="C57"/>
  <c r="DV56"/>
  <c r="DU56"/>
  <c r="DT56"/>
  <c r="DS56"/>
  <c r="DL56"/>
  <c r="DK56"/>
  <c r="DF56"/>
  <c r="DE56"/>
  <c r="CZ56"/>
  <c r="CY56"/>
  <c r="CT56"/>
  <c r="CS56"/>
  <c r="CN56"/>
  <c r="CM56"/>
  <c r="CH56"/>
  <c r="CG56"/>
  <c r="CB56"/>
  <c r="CA56"/>
  <c r="BV56"/>
  <c r="BU56"/>
  <c r="BP56"/>
  <c r="BO56"/>
  <c r="BH56"/>
  <c r="BG56"/>
  <c r="BB56"/>
  <c r="BA56"/>
  <c r="L56"/>
  <c r="BJ56" s="1"/>
  <c r="K56"/>
  <c r="BI56" s="1"/>
  <c r="DU55"/>
  <c r="DS55"/>
  <c r="DR55"/>
  <c r="DV55" s="1"/>
  <c r="BH55"/>
  <c r="BN55" s="1"/>
  <c r="BT55" s="1"/>
  <c r="BZ55" s="1"/>
  <c r="CF55" s="1"/>
  <c r="CL55" s="1"/>
  <c r="CR55" s="1"/>
  <c r="CX55" s="1"/>
  <c r="DD55" s="1"/>
  <c r="DJ55" s="1"/>
  <c r="BG55"/>
  <c r="BA55"/>
  <c r="AW55"/>
  <c r="AS55"/>
  <c r="AC55"/>
  <c r="Y55"/>
  <c r="U55"/>
  <c r="Q55"/>
  <c r="M55"/>
  <c r="L55"/>
  <c r="I55"/>
  <c r="G55"/>
  <c r="F55"/>
  <c r="BB55" s="1"/>
  <c r="D55"/>
  <c r="C55"/>
  <c r="DU54"/>
  <c r="DS54"/>
  <c r="DR54"/>
  <c r="DV54" s="1"/>
  <c r="BH54"/>
  <c r="BN54" s="1"/>
  <c r="BG54"/>
  <c r="BM54" s="1"/>
  <c r="BA54"/>
  <c r="AW54"/>
  <c r="AS54"/>
  <c r="AC54"/>
  <c r="Y54"/>
  <c r="U54"/>
  <c r="Q54"/>
  <c r="M54"/>
  <c r="L54"/>
  <c r="I54"/>
  <c r="G54"/>
  <c r="F54"/>
  <c r="BB54" s="1"/>
  <c r="D54"/>
  <c r="C54"/>
  <c r="DV53"/>
  <c r="DU53"/>
  <c r="DT53"/>
  <c r="DS53"/>
  <c r="DL53"/>
  <c r="DK53"/>
  <c r="DF53"/>
  <c r="DE53"/>
  <c r="CZ53"/>
  <c r="CY53"/>
  <c r="CT53"/>
  <c r="CS53"/>
  <c r="CN53"/>
  <c r="CM53"/>
  <c r="CH53"/>
  <c r="CG53"/>
  <c r="CB53"/>
  <c r="CA53"/>
  <c r="BV53"/>
  <c r="BU53"/>
  <c r="BP53"/>
  <c r="BO53"/>
  <c r="BH53"/>
  <c r="BG53"/>
  <c r="BB53"/>
  <c r="BA53"/>
  <c r="L53"/>
  <c r="BJ53" s="1"/>
  <c r="K53"/>
  <c r="BI53" s="1"/>
  <c r="DR52"/>
  <c r="DT52" s="1"/>
  <c r="BH52"/>
  <c r="BN52" s="1"/>
  <c r="BT52" s="1"/>
  <c r="BZ52" s="1"/>
  <c r="CF52" s="1"/>
  <c r="CL52" s="1"/>
  <c r="CR52" s="1"/>
  <c r="CX52" s="1"/>
  <c r="DD52" s="1"/>
  <c r="DJ52" s="1"/>
  <c r="BG52"/>
  <c r="BM52" s="1"/>
  <c r="BS52" s="1"/>
  <c r="BY52" s="1"/>
  <c r="CE52" s="1"/>
  <c r="CK52" s="1"/>
  <c r="CQ52" s="1"/>
  <c r="CW52" s="1"/>
  <c r="DC52" s="1"/>
  <c r="DI52" s="1"/>
  <c r="AY52"/>
  <c r="AW52"/>
  <c r="AS52"/>
  <c r="L52"/>
  <c r="K52"/>
  <c r="O52" s="1"/>
  <c r="F52"/>
  <c r="BB52" s="1"/>
  <c r="D52"/>
  <c r="C52"/>
  <c r="DV51"/>
  <c r="DU51"/>
  <c r="DT51"/>
  <c r="DS51"/>
  <c r="DL51"/>
  <c r="DK51"/>
  <c r="DF51"/>
  <c r="DE51"/>
  <c r="CZ51"/>
  <c r="CY51"/>
  <c r="CT51"/>
  <c r="CS51"/>
  <c r="CN51"/>
  <c r="CM51"/>
  <c r="CH51"/>
  <c r="CG51"/>
  <c r="CB51"/>
  <c r="CA51"/>
  <c r="BV51"/>
  <c r="BU51"/>
  <c r="BP51"/>
  <c r="BO51"/>
  <c r="BH51"/>
  <c r="BG51"/>
  <c r="BB51"/>
  <c r="BA51"/>
  <c r="L51"/>
  <c r="BJ51" s="1"/>
  <c r="K51"/>
  <c r="BI51" s="1"/>
  <c r="DV50"/>
  <c r="DU50"/>
  <c r="DT50"/>
  <c r="DS50"/>
  <c r="DL50"/>
  <c r="DK50"/>
  <c r="DF50"/>
  <c r="DE50"/>
  <c r="CZ50"/>
  <c r="CY50"/>
  <c r="CT50"/>
  <c r="CS50"/>
  <c r="CN50"/>
  <c r="CM50"/>
  <c r="CH50"/>
  <c r="CG50"/>
  <c r="CB50"/>
  <c r="CA50"/>
  <c r="BV50"/>
  <c r="BU50"/>
  <c r="BP50"/>
  <c r="BO50"/>
  <c r="BH50"/>
  <c r="BG50"/>
  <c r="BB50"/>
  <c r="BA50"/>
  <c r="L50"/>
  <c r="BJ50" s="1"/>
  <c r="K50"/>
  <c r="BI50" s="1"/>
  <c r="DV49"/>
  <c r="DU49"/>
  <c r="DT49"/>
  <c r="DS49"/>
  <c r="DL49"/>
  <c r="DK49"/>
  <c r="DF49"/>
  <c r="DE49"/>
  <c r="CZ49"/>
  <c r="CY49"/>
  <c r="CT49"/>
  <c r="CS49"/>
  <c r="CN49"/>
  <c r="CM49"/>
  <c r="CH49"/>
  <c r="CG49"/>
  <c r="CB49"/>
  <c r="CA49"/>
  <c r="BV49"/>
  <c r="BU49"/>
  <c r="BP49"/>
  <c r="BO49"/>
  <c r="BH49"/>
  <c r="BG49"/>
  <c r="BB49"/>
  <c r="BA49"/>
  <c r="L49"/>
  <c r="BJ49" s="1"/>
  <c r="K49"/>
  <c r="BI49" s="1"/>
  <c r="DR48"/>
  <c r="DQ48"/>
  <c r="DQ46" s="1"/>
  <c r="DP48"/>
  <c r="DP46" s="1"/>
  <c r="DO48"/>
  <c r="DO46" s="1"/>
  <c r="DN48"/>
  <c r="DN46" s="1"/>
  <c r="DM48"/>
  <c r="DM46" s="1"/>
  <c r="DJ48"/>
  <c r="DI48"/>
  <c r="DH48"/>
  <c r="DH46" s="1"/>
  <c r="DG48"/>
  <c r="DG46" s="1"/>
  <c r="DD48"/>
  <c r="DC48"/>
  <c r="DB48"/>
  <c r="DB46" s="1"/>
  <c r="DA48"/>
  <c r="DA46" s="1"/>
  <c r="CX48"/>
  <c r="CW48"/>
  <c r="CV48"/>
  <c r="CV46" s="1"/>
  <c r="CU48"/>
  <c r="CU46" s="1"/>
  <c r="CR48"/>
  <c r="CQ48"/>
  <c r="CP48"/>
  <c r="CP46" s="1"/>
  <c r="CO48"/>
  <c r="CO46" s="1"/>
  <c r="CL48"/>
  <c r="CK48"/>
  <c r="CJ48"/>
  <c r="CJ46" s="1"/>
  <c r="CI48"/>
  <c r="CI46" s="1"/>
  <c r="CF48"/>
  <c r="CE48"/>
  <c r="CD48"/>
  <c r="CD46" s="1"/>
  <c r="CC48"/>
  <c r="CC46" s="1"/>
  <c r="BZ48"/>
  <c r="BY48"/>
  <c r="BX48"/>
  <c r="BX46" s="1"/>
  <c r="BW48"/>
  <c r="BW46" s="1"/>
  <c r="BT48"/>
  <c r="BS48"/>
  <c r="BR48"/>
  <c r="BR46" s="1"/>
  <c r="BQ48"/>
  <c r="BQ46" s="1"/>
  <c r="BN48"/>
  <c r="BM48"/>
  <c r="BH48"/>
  <c r="BG48"/>
  <c r="AZ48"/>
  <c r="DT48" s="1"/>
  <c r="AY48"/>
  <c r="DS48" s="1"/>
  <c r="AX48"/>
  <c r="AX46" s="1"/>
  <c r="AW48"/>
  <c r="AV48"/>
  <c r="DL48" s="1"/>
  <c r="AU48"/>
  <c r="DK48" s="1"/>
  <c r="AT48"/>
  <c r="AT46" s="1"/>
  <c r="AS48"/>
  <c r="AR48"/>
  <c r="DF48" s="1"/>
  <c r="AQ48"/>
  <c r="DE48" s="1"/>
  <c r="AP48"/>
  <c r="AP46" s="1"/>
  <c r="AO48"/>
  <c r="AO46" s="1"/>
  <c r="AN48"/>
  <c r="CZ48" s="1"/>
  <c r="AM48"/>
  <c r="CY48" s="1"/>
  <c r="AL48"/>
  <c r="AL46" s="1"/>
  <c r="AK48"/>
  <c r="AK46" s="1"/>
  <c r="AJ48"/>
  <c r="CT48" s="1"/>
  <c r="AI48"/>
  <c r="CS48" s="1"/>
  <c r="AH48"/>
  <c r="AH46" s="1"/>
  <c r="AG48"/>
  <c r="AG46" s="1"/>
  <c r="AF48"/>
  <c r="CN48" s="1"/>
  <c r="AE48"/>
  <c r="CM48" s="1"/>
  <c r="AD48"/>
  <c r="AD46" s="1"/>
  <c r="AC48"/>
  <c r="AB48"/>
  <c r="CH48" s="1"/>
  <c r="AA48"/>
  <c r="CG48" s="1"/>
  <c r="Z48"/>
  <c r="Z46" s="1"/>
  <c r="Y48"/>
  <c r="X48"/>
  <c r="CB48" s="1"/>
  <c r="W48"/>
  <c r="CA48" s="1"/>
  <c r="V48"/>
  <c r="V46" s="1"/>
  <c r="U48"/>
  <c r="T48"/>
  <c r="BV48" s="1"/>
  <c r="S48"/>
  <c r="BU48" s="1"/>
  <c r="R48"/>
  <c r="R46" s="1"/>
  <c r="Q48"/>
  <c r="P48"/>
  <c r="BP48" s="1"/>
  <c r="O48"/>
  <c r="BO48" s="1"/>
  <c r="N48"/>
  <c r="N46" s="1"/>
  <c r="M48"/>
  <c r="J48"/>
  <c r="J46" s="1"/>
  <c r="I48"/>
  <c r="H48"/>
  <c r="G48"/>
  <c r="F48"/>
  <c r="BB48" s="1"/>
  <c r="E48"/>
  <c r="DU48" s="1"/>
  <c r="D48"/>
  <c r="C48"/>
  <c r="DV47"/>
  <c r="DU47"/>
  <c r="DT47"/>
  <c r="DS47"/>
  <c r="DL47"/>
  <c r="DK47"/>
  <c r="DF47"/>
  <c r="DE47"/>
  <c r="CZ47"/>
  <c r="CY47"/>
  <c r="CT47"/>
  <c r="CS47"/>
  <c r="CN47"/>
  <c r="CM47"/>
  <c r="CH47"/>
  <c r="CG47"/>
  <c r="CB47"/>
  <c r="CA47"/>
  <c r="BV47"/>
  <c r="BU47"/>
  <c r="BP47"/>
  <c r="BO47"/>
  <c r="BH47"/>
  <c r="BG47"/>
  <c r="BB47"/>
  <c r="BA47"/>
  <c r="L47"/>
  <c r="BJ47" s="1"/>
  <c r="K47"/>
  <c r="BI47" s="1"/>
  <c r="BL46"/>
  <c r="BK46"/>
  <c r="BF46"/>
  <c r="BE46"/>
  <c r="BD46"/>
  <c r="BC46"/>
  <c r="DV45"/>
  <c r="DU45"/>
  <c r="DT45"/>
  <c r="DS45"/>
  <c r="DL45"/>
  <c r="DK45"/>
  <c r="DF45"/>
  <c r="DE45"/>
  <c r="CZ45"/>
  <c r="CY45"/>
  <c r="CT45"/>
  <c r="CS45"/>
  <c r="CN45"/>
  <c r="CM45"/>
  <c r="CH45"/>
  <c r="CG45"/>
  <c r="CB45"/>
  <c r="CA45"/>
  <c r="BV45"/>
  <c r="BU45"/>
  <c r="BP45"/>
  <c r="BO45"/>
  <c r="BH45"/>
  <c r="BG45"/>
  <c r="BB45"/>
  <c r="BA45"/>
  <c r="L45"/>
  <c r="BJ45" s="1"/>
  <c r="K45"/>
  <c r="BI45" s="1"/>
  <c r="DV44"/>
  <c r="DU44"/>
  <c r="DT44"/>
  <c r="DS44"/>
  <c r="BH44"/>
  <c r="BN44" s="1"/>
  <c r="BT44" s="1"/>
  <c r="BZ44" s="1"/>
  <c r="CF44" s="1"/>
  <c r="CL44" s="1"/>
  <c r="CR44" s="1"/>
  <c r="CX44" s="1"/>
  <c r="DD44" s="1"/>
  <c r="DJ44" s="1"/>
  <c r="BG44"/>
  <c r="BM44" s="1"/>
  <c r="BS44" s="1"/>
  <c r="BY44" s="1"/>
  <c r="CE44" s="1"/>
  <c r="CK44" s="1"/>
  <c r="CQ44" s="1"/>
  <c r="CW44" s="1"/>
  <c r="DC44" s="1"/>
  <c r="DI44" s="1"/>
  <c r="BA44"/>
  <c r="AW44"/>
  <c r="AS44"/>
  <c r="AG44"/>
  <c r="L44"/>
  <c r="P44" s="1"/>
  <c r="K44"/>
  <c r="BI44" s="1"/>
  <c r="F44"/>
  <c r="BB44" s="1"/>
  <c r="D44"/>
  <c r="C44"/>
  <c r="DT43"/>
  <c r="DS43"/>
  <c r="BH43"/>
  <c r="BN43" s="1"/>
  <c r="BT43" s="1"/>
  <c r="BZ43" s="1"/>
  <c r="CF43" s="1"/>
  <c r="CL43" s="1"/>
  <c r="CR43" s="1"/>
  <c r="CX43" s="1"/>
  <c r="DD43" s="1"/>
  <c r="DJ43" s="1"/>
  <c r="BG43"/>
  <c r="BM43" s="1"/>
  <c r="BS43" s="1"/>
  <c r="BY43" s="1"/>
  <c r="CE43" s="1"/>
  <c r="CK43" s="1"/>
  <c r="CQ43" s="1"/>
  <c r="CW43" s="1"/>
  <c r="DC43" s="1"/>
  <c r="DI43" s="1"/>
  <c r="AW43"/>
  <c r="AS43"/>
  <c r="AC43"/>
  <c r="L43"/>
  <c r="P43" s="1"/>
  <c r="K43"/>
  <c r="F43"/>
  <c r="BB43" s="1"/>
  <c r="D43"/>
  <c r="C43"/>
  <c r="DT42"/>
  <c r="DS42"/>
  <c r="BH42"/>
  <c r="BN42" s="1"/>
  <c r="BT42" s="1"/>
  <c r="BZ42" s="1"/>
  <c r="CF42" s="1"/>
  <c r="CL42" s="1"/>
  <c r="CR42" s="1"/>
  <c r="CX42" s="1"/>
  <c r="DD42" s="1"/>
  <c r="DJ42" s="1"/>
  <c r="BG42"/>
  <c r="BM42" s="1"/>
  <c r="BS42" s="1"/>
  <c r="BY42" s="1"/>
  <c r="CE42" s="1"/>
  <c r="CK42" s="1"/>
  <c r="CQ42" s="1"/>
  <c r="CW42" s="1"/>
  <c r="DC42" s="1"/>
  <c r="DI42" s="1"/>
  <c r="L42"/>
  <c r="K42"/>
  <c r="F42"/>
  <c r="BB42" s="1"/>
  <c r="E42"/>
  <c r="D42"/>
  <c r="C42"/>
  <c r="DT41"/>
  <c r="DS41"/>
  <c r="BH41"/>
  <c r="BN41" s="1"/>
  <c r="BT41" s="1"/>
  <c r="BZ41" s="1"/>
  <c r="CF41" s="1"/>
  <c r="CL41" s="1"/>
  <c r="CR41" s="1"/>
  <c r="CX41" s="1"/>
  <c r="DD41" s="1"/>
  <c r="DJ41" s="1"/>
  <c r="BE41"/>
  <c r="BG41" s="1"/>
  <c r="BM41" s="1"/>
  <c r="BS41" s="1"/>
  <c r="BY41" s="1"/>
  <c r="CE41" s="1"/>
  <c r="CK41" s="1"/>
  <c r="CQ41" s="1"/>
  <c r="CW41" s="1"/>
  <c r="DC41" s="1"/>
  <c r="DI41" s="1"/>
  <c r="AW41"/>
  <c r="AS41"/>
  <c r="AS37" s="1"/>
  <c r="L41"/>
  <c r="P41" s="1"/>
  <c r="K41"/>
  <c r="F41"/>
  <c r="BB41" s="1"/>
  <c r="D41"/>
  <c r="C41"/>
  <c r="DV40"/>
  <c r="DU40"/>
  <c r="DT40"/>
  <c r="DS40"/>
  <c r="DL40"/>
  <c r="DK40"/>
  <c r="DF40"/>
  <c r="DE40"/>
  <c r="CZ40"/>
  <c r="CY40"/>
  <c r="CT40"/>
  <c r="CS40"/>
  <c r="CN40"/>
  <c r="CM40"/>
  <c r="CH40"/>
  <c r="CG40"/>
  <c r="CB40"/>
  <c r="CA40"/>
  <c r="BV40"/>
  <c r="BU40"/>
  <c r="BP40"/>
  <c r="BO40"/>
  <c r="BH40"/>
  <c r="BG40"/>
  <c r="BB40"/>
  <c r="BA40"/>
  <c r="L40"/>
  <c r="BJ40" s="1"/>
  <c r="K40"/>
  <c r="BI40" s="1"/>
  <c r="DS39"/>
  <c r="DR39"/>
  <c r="DT39" s="1"/>
  <c r="BH39"/>
  <c r="BN39" s="1"/>
  <c r="BE39"/>
  <c r="BC39"/>
  <c r="L39"/>
  <c r="K39"/>
  <c r="F39"/>
  <c r="BB39" s="1"/>
  <c r="E39"/>
  <c r="D39"/>
  <c r="C39"/>
  <c r="DT38"/>
  <c r="DS38"/>
  <c r="BK38"/>
  <c r="BK37" s="1"/>
  <c r="BH38"/>
  <c r="BN38" s="1"/>
  <c r="BT38" s="1"/>
  <c r="BE38"/>
  <c r="BC38"/>
  <c r="AC38"/>
  <c r="AC37" s="1"/>
  <c r="Y38"/>
  <c r="Y37" s="1"/>
  <c r="U38"/>
  <c r="U37" s="1"/>
  <c r="Q38"/>
  <c r="Q37" s="1"/>
  <c r="M38"/>
  <c r="M37" s="1"/>
  <c r="L38"/>
  <c r="BJ38" s="1"/>
  <c r="I38"/>
  <c r="G38"/>
  <c r="G37" s="1"/>
  <c r="F38"/>
  <c r="D38"/>
  <c r="C38"/>
  <c r="DQ37"/>
  <c r="DP37"/>
  <c r="DO37"/>
  <c r="DN37"/>
  <c r="DM37"/>
  <c r="DH37"/>
  <c r="DG37"/>
  <c r="DB37"/>
  <c r="DA37"/>
  <c r="CV37"/>
  <c r="CU37"/>
  <c r="CP37"/>
  <c r="CO37"/>
  <c r="CJ37"/>
  <c r="CI37"/>
  <c r="CD37"/>
  <c r="CC37"/>
  <c r="BX37"/>
  <c r="BW37"/>
  <c r="BR37"/>
  <c r="BQ37"/>
  <c r="BL37"/>
  <c r="BF37"/>
  <c r="BD37"/>
  <c r="AZ37"/>
  <c r="AY37"/>
  <c r="AX37"/>
  <c r="AT37"/>
  <c r="AP37"/>
  <c r="AO37"/>
  <c r="AL37"/>
  <c r="AK37"/>
  <c r="AH37"/>
  <c r="AG37"/>
  <c r="AD37"/>
  <c r="Z37"/>
  <c r="V37"/>
  <c r="R37"/>
  <c r="N37"/>
  <c r="J37"/>
  <c r="H37"/>
  <c r="DT35"/>
  <c r="DS35"/>
  <c r="BH35"/>
  <c r="BN35" s="1"/>
  <c r="BT35" s="1"/>
  <c r="BZ35" s="1"/>
  <c r="CF35" s="1"/>
  <c r="CL35" s="1"/>
  <c r="CR35" s="1"/>
  <c r="CX35" s="1"/>
  <c r="DD35" s="1"/>
  <c r="DJ35" s="1"/>
  <c r="BG35"/>
  <c r="BM35" s="1"/>
  <c r="BS35" s="1"/>
  <c r="BY35" s="1"/>
  <c r="CE35" s="1"/>
  <c r="CK35" s="1"/>
  <c r="CQ35" s="1"/>
  <c r="CW35" s="1"/>
  <c r="DC35" s="1"/>
  <c r="DI35" s="1"/>
  <c r="AW35"/>
  <c r="AH35"/>
  <c r="AG35"/>
  <c r="L35"/>
  <c r="P35" s="1"/>
  <c r="K35"/>
  <c r="F35"/>
  <c r="BB35" s="1"/>
  <c r="D35"/>
  <c r="C35"/>
  <c r="DT34"/>
  <c r="DS34"/>
  <c r="DR34"/>
  <c r="DQ34"/>
  <c r="BH34"/>
  <c r="BN34" s="1"/>
  <c r="BT34" s="1"/>
  <c r="BZ34" s="1"/>
  <c r="CF34" s="1"/>
  <c r="CL34" s="1"/>
  <c r="CR34" s="1"/>
  <c r="CX34" s="1"/>
  <c r="DD34" s="1"/>
  <c r="DJ34" s="1"/>
  <c r="BG34"/>
  <c r="BM34" s="1"/>
  <c r="BS34" s="1"/>
  <c r="BY34" s="1"/>
  <c r="CE34" s="1"/>
  <c r="CK34" s="1"/>
  <c r="CQ34" s="1"/>
  <c r="CW34" s="1"/>
  <c r="DC34" s="1"/>
  <c r="DI34" s="1"/>
  <c r="AL34"/>
  <c r="AP34" s="1"/>
  <c r="F34" s="1"/>
  <c r="BB34" s="1"/>
  <c r="Y34"/>
  <c r="AG34" s="1"/>
  <c r="L34"/>
  <c r="BJ34" s="1"/>
  <c r="K34"/>
  <c r="BI34" s="1"/>
  <c r="D34"/>
  <c r="C34"/>
  <c r="DT33"/>
  <c r="DS33"/>
  <c r="BH33"/>
  <c r="BN33" s="1"/>
  <c r="BT33" s="1"/>
  <c r="BZ33" s="1"/>
  <c r="CF33" s="1"/>
  <c r="CL33" s="1"/>
  <c r="CR33" s="1"/>
  <c r="CX33" s="1"/>
  <c r="DD33" s="1"/>
  <c r="DJ33" s="1"/>
  <c r="BG33"/>
  <c r="BM33" s="1"/>
  <c r="BS33" s="1"/>
  <c r="BY33" s="1"/>
  <c r="CE33" s="1"/>
  <c r="CK33" s="1"/>
  <c r="CQ33" s="1"/>
  <c r="CW33" s="1"/>
  <c r="DC33" s="1"/>
  <c r="DI33" s="1"/>
  <c r="L33"/>
  <c r="BJ33" s="1"/>
  <c r="K33"/>
  <c r="BI33" s="1"/>
  <c r="F33"/>
  <c r="BB33" s="1"/>
  <c r="E33"/>
  <c r="DV33" s="1"/>
  <c r="DR32"/>
  <c r="DT32" s="1"/>
  <c r="DQ32"/>
  <c r="DS32" s="1"/>
  <c r="BH32"/>
  <c r="BN32" s="1"/>
  <c r="BT32" s="1"/>
  <c r="BZ32" s="1"/>
  <c r="CF32" s="1"/>
  <c r="CL32" s="1"/>
  <c r="CR32" s="1"/>
  <c r="CX32" s="1"/>
  <c r="DD32" s="1"/>
  <c r="DJ32" s="1"/>
  <c r="BG32"/>
  <c r="BM32" s="1"/>
  <c r="BS32" s="1"/>
  <c r="BY32" s="1"/>
  <c r="CE32" s="1"/>
  <c r="CK32" s="1"/>
  <c r="CQ32" s="1"/>
  <c r="CW32" s="1"/>
  <c r="DC32" s="1"/>
  <c r="DI32" s="1"/>
  <c r="AW32"/>
  <c r="AH32"/>
  <c r="U32"/>
  <c r="Y32" s="1"/>
  <c r="L32"/>
  <c r="K32"/>
  <c r="O32" s="1"/>
  <c r="D32"/>
  <c r="C32"/>
  <c r="DR31"/>
  <c r="DQ31"/>
  <c r="DS31" s="1"/>
  <c r="BH31"/>
  <c r="BN31" s="1"/>
  <c r="BT31" s="1"/>
  <c r="BZ31" s="1"/>
  <c r="CF31" s="1"/>
  <c r="CL31" s="1"/>
  <c r="CR31" s="1"/>
  <c r="CX31" s="1"/>
  <c r="DD31" s="1"/>
  <c r="DJ31" s="1"/>
  <c r="BG31"/>
  <c r="BM31" s="1"/>
  <c r="BS31" s="1"/>
  <c r="BY31" s="1"/>
  <c r="CE31" s="1"/>
  <c r="CK31" s="1"/>
  <c r="CQ31" s="1"/>
  <c r="CW31" s="1"/>
  <c r="DC31" s="1"/>
  <c r="DI31" s="1"/>
  <c r="L31"/>
  <c r="BJ31" s="1"/>
  <c r="K31"/>
  <c r="BI31" s="1"/>
  <c r="F31"/>
  <c r="BB31" s="1"/>
  <c r="E31"/>
  <c r="D31"/>
  <c r="C31"/>
  <c r="DR30"/>
  <c r="DT30" s="1"/>
  <c r="DQ30"/>
  <c r="DS30" s="1"/>
  <c r="BH30"/>
  <c r="BN30" s="1"/>
  <c r="BT30" s="1"/>
  <c r="BZ30" s="1"/>
  <c r="CF30" s="1"/>
  <c r="CL30" s="1"/>
  <c r="CR30" s="1"/>
  <c r="CX30" s="1"/>
  <c r="DD30" s="1"/>
  <c r="DJ30" s="1"/>
  <c r="BG30"/>
  <c r="BM30" s="1"/>
  <c r="BS30" s="1"/>
  <c r="BY30" s="1"/>
  <c r="CE30" s="1"/>
  <c r="CK30" s="1"/>
  <c r="CQ30" s="1"/>
  <c r="CW30" s="1"/>
  <c r="DC30" s="1"/>
  <c r="DI30" s="1"/>
  <c r="AH30"/>
  <c r="Q30"/>
  <c r="L30"/>
  <c r="P30" s="1"/>
  <c r="K30"/>
  <c r="BI30" s="1"/>
  <c r="D30"/>
  <c r="C30"/>
  <c r="DR29"/>
  <c r="DT29" s="1"/>
  <c r="DQ29"/>
  <c r="DS29" s="1"/>
  <c r="BH29"/>
  <c r="BN29" s="1"/>
  <c r="BT29" s="1"/>
  <c r="BZ29" s="1"/>
  <c r="CF29" s="1"/>
  <c r="CL29" s="1"/>
  <c r="CR29" s="1"/>
  <c r="CX29" s="1"/>
  <c r="DD29" s="1"/>
  <c r="DJ29" s="1"/>
  <c r="BG29"/>
  <c r="BM29" s="1"/>
  <c r="BS29" s="1"/>
  <c r="BY29" s="1"/>
  <c r="CE29" s="1"/>
  <c r="CK29" s="1"/>
  <c r="CQ29" s="1"/>
  <c r="CW29" s="1"/>
  <c r="DC29" s="1"/>
  <c r="DI29" s="1"/>
  <c r="L29"/>
  <c r="K29"/>
  <c r="F29"/>
  <c r="BB29" s="1"/>
  <c r="E29"/>
  <c r="D29"/>
  <c r="C29"/>
  <c r="DR28"/>
  <c r="DT28" s="1"/>
  <c r="DQ28"/>
  <c r="BH28"/>
  <c r="BN28" s="1"/>
  <c r="BT28" s="1"/>
  <c r="BZ28" s="1"/>
  <c r="CF28" s="1"/>
  <c r="CL28" s="1"/>
  <c r="CR28" s="1"/>
  <c r="CX28" s="1"/>
  <c r="DD28" s="1"/>
  <c r="DJ28" s="1"/>
  <c r="BG28"/>
  <c r="AH28"/>
  <c r="AH26" s="1"/>
  <c r="L28"/>
  <c r="I28"/>
  <c r="D28"/>
  <c r="C28"/>
  <c r="DR27"/>
  <c r="DT27" s="1"/>
  <c r="DQ27"/>
  <c r="DS27" s="1"/>
  <c r="BH27"/>
  <c r="BN27" s="1"/>
  <c r="BG27"/>
  <c r="BM27" s="1"/>
  <c r="L27"/>
  <c r="BJ27" s="1"/>
  <c r="K27"/>
  <c r="BI27" s="1"/>
  <c r="F27"/>
  <c r="BB27" s="1"/>
  <c r="E27"/>
  <c r="DU27" s="1"/>
  <c r="D27"/>
  <c r="C27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AY26"/>
  <c r="AX26"/>
  <c r="AT26"/>
  <c r="AS26"/>
  <c r="AD26"/>
  <c r="AC26"/>
  <c r="Z26"/>
  <c r="V26"/>
  <c r="R26"/>
  <c r="N26"/>
  <c r="J26"/>
  <c r="H26"/>
  <c r="G26"/>
  <c r="DT25"/>
  <c r="DS25"/>
  <c r="BL25"/>
  <c r="BL9" s="1"/>
  <c r="BH25"/>
  <c r="BG25"/>
  <c r="BM25" s="1"/>
  <c r="BS25" s="1"/>
  <c r="BY25" s="1"/>
  <c r="CE25" s="1"/>
  <c r="CK25" s="1"/>
  <c r="CQ25" s="1"/>
  <c r="CW25" s="1"/>
  <c r="DC25" s="1"/>
  <c r="DI25" s="1"/>
  <c r="AW25"/>
  <c r="AH25"/>
  <c r="AC25"/>
  <c r="L25"/>
  <c r="I25"/>
  <c r="D25"/>
  <c r="C25"/>
  <c r="DT24"/>
  <c r="DS24"/>
  <c r="BH24"/>
  <c r="BN24" s="1"/>
  <c r="BT24" s="1"/>
  <c r="BZ24" s="1"/>
  <c r="CF24" s="1"/>
  <c r="CL24" s="1"/>
  <c r="CR24" s="1"/>
  <c r="CX24" s="1"/>
  <c r="DD24" s="1"/>
  <c r="DJ24" s="1"/>
  <c r="BG24"/>
  <c r="BM24" s="1"/>
  <c r="BS24" s="1"/>
  <c r="BY24" s="1"/>
  <c r="CE24" s="1"/>
  <c r="CK24" s="1"/>
  <c r="CQ24" s="1"/>
  <c r="CW24" s="1"/>
  <c r="DC24" s="1"/>
  <c r="DI24" s="1"/>
  <c r="AW24"/>
  <c r="AH24"/>
  <c r="L24"/>
  <c r="P24" s="1"/>
  <c r="T24" s="1"/>
  <c r="I24"/>
  <c r="M24" s="1"/>
  <c r="D24"/>
  <c r="C24"/>
  <c r="DV23"/>
  <c r="DU23"/>
  <c r="DT23"/>
  <c r="DS23"/>
  <c r="BH23"/>
  <c r="BN23" s="1"/>
  <c r="BT23" s="1"/>
  <c r="BZ23" s="1"/>
  <c r="CF23" s="1"/>
  <c r="CL23" s="1"/>
  <c r="CR23" s="1"/>
  <c r="CX23" s="1"/>
  <c r="DD23" s="1"/>
  <c r="DJ23" s="1"/>
  <c r="BG23"/>
  <c r="BM23" s="1"/>
  <c r="BS23" s="1"/>
  <c r="BY23" s="1"/>
  <c r="CE23" s="1"/>
  <c r="CK23" s="1"/>
  <c r="CQ23" s="1"/>
  <c r="CW23" s="1"/>
  <c r="DC23" s="1"/>
  <c r="DI23" s="1"/>
  <c r="BB23"/>
  <c r="BA23"/>
  <c r="L23"/>
  <c r="BJ23" s="1"/>
  <c r="K23"/>
  <c r="BI23" s="1"/>
  <c r="DT22"/>
  <c r="DS22"/>
  <c r="BH22"/>
  <c r="BN22" s="1"/>
  <c r="BT22" s="1"/>
  <c r="BZ22" s="1"/>
  <c r="CF22" s="1"/>
  <c r="CL22" s="1"/>
  <c r="CR22" s="1"/>
  <c r="CX22" s="1"/>
  <c r="DD22" s="1"/>
  <c r="DJ22" s="1"/>
  <c r="BG22"/>
  <c r="BM22" s="1"/>
  <c r="BS22" s="1"/>
  <c r="BY22" s="1"/>
  <c r="CE22" s="1"/>
  <c r="CK22" s="1"/>
  <c r="CQ22" s="1"/>
  <c r="CW22" s="1"/>
  <c r="DC22" s="1"/>
  <c r="DI22" s="1"/>
  <c r="AW22"/>
  <c r="AH22"/>
  <c r="L22"/>
  <c r="I22"/>
  <c r="D22"/>
  <c r="C22"/>
  <c r="DT21"/>
  <c r="DS21"/>
  <c r="BH21"/>
  <c r="BN21" s="1"/>
  <c r="BT21" s="1"/>
  <c r="BZ21" s="1"/>
  <c r="CF21" s="1"/>
  <c r="CL21" s="1"/>
  <c r="CR21" s="1"/>
  <c r="CX21" s="1"/>
  <c r="DD21" s="1"/>
  <c r="DJ21" s="1"/>
  <c r="BG21"/>
  <c r="BM21" s="1"/>
  <c r="BS21" s="1"/>
  <c r="BY21" s="1"/>
  <c r="CE21" s="1"/>
  <c r="CK21" s="1"/>
  <c r="CQ21" s="1"/>
  <c r="CW21" s="1"/>
  <c r="DC21" s="1"/>
  <c r="DI21" s="1"/>
  <c r="AW21"/>
  <c r="AH21"/>
  <c r="L21"/>
  <c r="BJ21" s="1"/>
  <c r="I21"/>
  <c r="D21"/>
  <c r="C21"/>
  <c r="DT20"/>
  <c r="DS20"/>
  <c r="BH20"/>
  <c r="BN20" s="1"/>
  <c r="BT20" s="1"/>
  <c r="BZ20" s="1"/>
  <c r="CF20" s="1"/>
  <c r="CL20" s="1"/>
  <c r="CR20" s="1"/>
  <c r="CX20" s="1"/>
  <c r="DD20" s="1"/>
  <c r="DJ20" s="1"/>
  <c r="BG20"/>
  <c r="BM20" s="1"/>
  <c r="BS20" s="1"/>
  <c r="BY20" s="1"/>
  <c r="CE20" s="1"/>
  <c r="CK20" s="1"/>
  <c r="CQ20" s="1"/>
  <c r="CW20" s="1"/>
  <c r="DC20" s="1"/>
  <c r="DI20" s="1"/>
  <c r="AW20"/>
  <c r="AH20"/>
  <c r="AP20" s="1"/>
  <c r="F20" s="1"/>
  <c r="BB20" s="1"/>
  <c r="L20"/>
  <c r="P20" s="1"/>
  <c r="I20"/>
  <c r="K20" s="1"/>
  <c r="BI20" s="1"/>
  <c r="D20"/>
  <c r="C20"/>
  <c r="DT19"/>
  <c r="BH19"/>
  <c r="BN19" s="1"/>
  <c r="BT19" s="1"/>
  <c r="BZ19" s="1"/>
  <c r="CF19" s="1"/>
  <c r="CL19" s="1"/>
  <c r="CR19" s="1"/>
  <c r="CX19" s="1"/>
  <c r="DD19" s="1"/>
  <c r="DJ19" s="1"/>
  <c r="BG19"/>
  <c r="BM19" s="1"/>
  <c r="BS19" s="1"/>
  <c r="BY19" s="1"/>
  <c r="CE19" s="1"/>
  <c r="CK19" s="1"/>
  <c r="CQ19" s="1"/>
  <c r="CW19" s="1"/>
  <c r="DC19" s="1"/>
  <c r="DI19" s="1"/>
  <c r="AY19"/>
  <c r="AW19"/>
  <c r="AH19"/>
  <c r="AC19"/>
  <c r="L19"/>
  <c r="I19"/>
  <c r="K19" s="1"/>
  <c r="D19"/>
  <c r="C19"/>
  <c r="DT18"/>
  <c r="DS18"/>
  <c r="BK18"/>
  <c r="BK81" s="1"/>
  <c r="BK80" s="1"/>
  <c r="BH18"/>
  <c r="BN18" s="1"/>
  <c r="BT18" s="1"/>
  <c r="BZ18" s="1"/>
  <c r="CF18" s="1"/>
  <c r="CL18" s="1"/>
  <c r="CR18" s="1"/>
  <c r="CX18" s="1"/>
  <c r="DD18" s="1"/>
  <c r="DJ18" s="1"/>
  <c r="BG18"/>
  <c r="AW18"/>
  <c r="AW81" s="1"/>
  <c r="AH18"/>
  <c r="L18"/>
  <c r="I18"/>
  <c r="D18"/>
  <c r="C18"/>
  <c r="DT17"/>
  <c r="DS17"/>
  <c r="BH17"/>
  <c r="BN17" s="1"/>
  <c r="BT17" s="1"/>
  <c r="BZ17" s="1"/>
  <c r="CF17" s="1"/>
  <c r="CL17" s="1"/>
  <c r="CR17" s="1"/>
  <c r="CX17" s="1"/>
  <c r="DD17" s="1"/>
  <c r="DJ17" s="1"/>
  <c r="BG17"/>
  <c r="BM17" s="1"/>
  <c r="BS17" s="1"/>
  <c r="BY17" s="1"/>
  <c r="CE17" s="1"/>
  <c r="CK17" s="1"/>
  <c r="CQ17" s="1"/>
  <c r="CW17" s="1"/>
  <c r="DC17" s="1"/>
  <c r="DI17" s="1"/>
  <c r="AW17"/>
  <c r="AH17"/>
  <c r="L17"/>
  <c r="I17"/>
  <c r="D17"/>
  <c r="C17"/>
  <c r="DT16"/>
  <c r="DS16"/>
  <c r="BH16"/>
  <c r="BN16" s="1"/>
  <c r="BT16" s="1"/>
  <c r="BZ16" s="1"/>
  <c r="CF16" s="1"/>
  <c r="CL16" s="1"/>
  <c r="CR16" s="1"/>
  <c r="CX16" s="1"/>
  <c r="DD16" s="1"/>
  <c r="DJ16" s="1"/>
  <c r="BG16"/>
  <c r="BM16" s="1"/>
  <c r="BS16" s="1"/>
  <c r="BY16" s="1"/>
  <c r="CE16" s="1"/>
  <c r="CK16" s="1"/>
  <c r="CQ16" s="1"/>
  <c r="CW16" s="1"/>
  <c r="DC16" s="1"/>
  <c r="DI16" s="1"/>
  <c r="AW16"/>
  <c r="AH16"/>
  <c r="Q16"/>
  <c r="L16"/>
  <c r="K16"/>
  <c r="D16"/>
  <c r="C16"/>
  <c r="DS15"/>
  <c r="BK15"/>
  <c r="BG15"/>
  <c r="AW15"/>
  <c r="AC15"/>
  <c r="I15"/>
  <c r="C15"/>
  <c r="DS14"/>
  <c r="BK14"/>
  <c r="BG14"/>
  <c r="I14"/>
  <c r="C14"/>
  <c r="DT13"/>
  <c r="DS13"/>
  <c r="BK13"/>
  <c r="BH13"/>
  <c r="BN13" s="1"/>
  <c r="BT13" s="1"/>
  <c r="BZ13" s="1"/>
  <c r="CF13" s="1"/>
  <c r="CL13" s="1"/>
  <c r="CR13" s="1"/>
  <c r="CX13" s="1"/>
  <c r="DD13" s="1"/>
  <c r="DJ13" s="1"/>
  <c r="BG13"/>
  <c r="AH13"/>
  <c r="L13"/>
  <c r="I13"/>
  <c r="K13" s="1"/>
  <c r="D13"/>
  <c r="C13"/>
  <c r="DT12"/>
  <c r="DS12"/>
  <c r="BH12"/>
  <c r="BN12" s="1"/>
  <c r="BT12" s="1"/>
  <c r="BZ12" s="1"/>
  <c r="CF12" s="1"/>
  <c r="CL12" s="1"/>
  <c r="CR12" s="1"/>
  <c r="CX12" s="1"/>
  <c r="DD12" s="1"/>
  <c r="DJ12" s="1"/>
  <c r="BG12"/>
  <c r="BM12" s="1"/>
  <c r="BS12" s="1"/>
  <c r="BY12" s="1"/>
  <c r="CE12" s="1"/>
  <c r="CK12" s="1"/>
  <c r="CQ12" s="1"/>
  <c r="CW12" s="1"/>
  <c r="DC12" s="1"/>
  <c r="DI12" s="1"/>
  <c r="AH12"/>
  <c r="L12"/>
  <c r="I12"/>
  <c r="D12"/>
  <c r="C12"/>
  <c r="DQ11"/>
  <c r="DR11" s="1"/>
  <c r="DO11"/>
  <c r="DP11" s="1"/>
  <c r="DM11"/>
  <c r="DN11" s="1"/>
  <c r="DG11"/>
  <c r="DH11" s="1"/>
  <c r="DA11"/>
  <c r="DB11" s="1"/>
  <c r="CU11"/>
  <c r="CV11" s="1"/>
  <c r="CO11"/>
  <c r="CP11" s="1"/>
  <c r="CI11"/>
  <c r="CJ11" s="1"/>
  <c r="CC11"/>
  <c r="CD11" s="1"/>
  <c r="BW11"/>
  <c r="BX11" s="1"/>
  <c r="BQ11"/>
  <c r="BR11" s="1"/>
  <c r="BE11"/>
  <c r="BF11" s="1"/>
  <c r="BC11"/>
  <c r="BD11" s="1"/>
  <c r="AY11"/>
  <c r="L11"/>
  <c r="BJ11" s="1"/>
  <c r="K11"/>
  <c r="BI11" s="1"/>
  <c r="F11"/>
  <c r="BB11" s="1"/>
  <c r="E11"/>
  <c r="D11"/>
  <c r="C11"/>
  <c r="DT10"/>
  <c r="DS10"/>
  <c r="BK10"/>
  <c r="BK11" s="1"/>
  <c r="BL11" s="1"/>
  <c r="BH10"/>
  <c r="BN10" s="1"/>
  <c r="BG10"/>
  <c r="AW10"/>
  <c r="AH10"/>
  <c r="L10"/>
  <c r="I10"/>
  <c r="D10"/>
  <c r="C10"/>
  <c r="DR9"/>
  <c r="DQ9"/>
  <c r="DP9"/>
  <c r="DO9"/>
  <c r="DO8" s="1"/>
  <c r="DN9"/>
  <c r="DM9"/>
  <c r="DH9"/>
  <c r="DG9"/>
  <c r="DG8" s="1"/>
  <c r="DB9"/>
  <c r="DA9"/>
  <c r="CV9"/>
  <c r="CU9"/>
  <c r="CU8" s="1"/>
  <c r="CP9"/>
  <c r="CO9"/>
  <c r="CJ9"/>
  <c r="CI9"/>
  <c r="CI8" s="1"/>
  <c r="CD9"/>
  <c r="CC9"/>
  <c r="BX9"/>
  <c r="BW9"/>
  <c r="BW8" s="1"/>
  <c r="BR9"/>
  <c r="BQ9"/>
  <c r="BF9"/>
  <c r="BE9"/>
  <c r="BD9"/>
  <c r="BC9"/>
  <c r="AZ9"/>
  <c r="AX9"/>
  <c r="AT9"/>
  <c r="AS9"/>
  <c r="AD9"/>
  <c r="Z9"/>
  <c r="V9"/>
  <c r="R9"/>
  <c r="N9"/>
  <c r="J9"/>
  <c r="H9"/>
  <c r="G9"/>
  <c r="BN7"/>
  <c r="BR7" s="1"/>
  <c r="BT7" s="1"/>
  <c r="BM7"/>
  <c r="BQ7" s="1"/>
  <c r="BS7" s="1"/>
  <c r="BH7"/>
  <c r="BJ7" s="1"/>
  <c r="BG7"/>
  <c r="BI7" s="1"/>
  <c r="AY7"/>
  <c r="BA7" s="1"/>
  <c r="H7"/>
  <c r="J7" s="1"/>
  <c r="L7" s="1"/>
  <c r="N7" s="1"/>
  <c r="P7" s="1"/>
  <c r="R7" s="1"/>
  <c r="T7" s="1"/>
  <c r="V7" s="1"/>
  <c r="X7" s="1"/>
  <c r="Z7" s="1"/>
  <c r="AB7" s="1"/>
  <c r="AD7" s="1"/>
  <c r="AF7" s="1"/>
  <c r="AH7" s="1"/>
  <c r="AJ7" s="1"/>
  <c r="AL7" s="1"/>
  <c r="AN7" s="1"/>
  <c r="AP7" s="1"/>
  <c r="AR7" s="1"/>
  <c r="AT7" s="1"/>
  <c r="AV7" s="1"/>
  <c r="AX7" s="1"/>
  <c r="G7"/>
  <c r="I7" s="1"/>
  <c r="K7" s="1"/>
  <c r="M7" s="1"/>
  <c r="O7" s="1"/>
  <c r="Q7" s="1"/>
  <c r="S7" s="1"/>
  <c r="U7" s="1"/>
  <c r="W7" s="1"/>
  <c r="Y7" s="1"/>
  <c r="AA7" s="1"/>
  <c r="AC7" s="1"/>
  <c r="AE7" s="1"/>
  <c r="AG7" s="1"/>
  <c r="AI7" s="1"/>
  <c r="AK7" s="1"/>
  <c r="AM7" s="1"/>
  <c r="AO7" s="1"/>
  <c r="AQ7" s="1"/>
  <c r="AS7" s="1"/>
  <c r="AU7" s="1"/>
  <c r="AW7" s="1"/>
  <c r="AD8" l="1"/>
  <c r="S10" i="11"/>
  <c r="S9" s="1"/>
  <c r="D73" i="5"/>
  <c r="AT8"/>
  <c r="BJ18"/>
  <c r="AK76" i="11"/>
  <c r="BV80"/>
  <c r="AB103"/>
  <c r="CH103" s="1"/>
  <c r="BU80"/>
  <c r="T78"/>
  <c r="BV78" s="1"/>
  <c r="O9"/>
  <c r="Y76"/>
  <c r="BI13" i="5"/>
  <c r="AS8"/>
  <c r="AY87" i="11"/>
  <c r="L74"/>
  <c r="L75" s="1"/>
  <c r="K74"/>
  <c r="AL76"/>
  <c r="BU23"/>
  <c r="BM74"/>
  <c r="M13" i="5"/>
  <c r="BL8"/>
  <c r="BX8"/>
  <c r="CJ8"/>
  <c r="CV8"/>
  <c r="DH8"/>
  <c r="DP8"/>
  <c r="W97" i="11"/>
  <c r="AA97" s="1"/>
  <c r="BB91"/>
  <c r="N8" i="5"/>
  <c r="G101" i="8"/>
  <c r="AF101" s="1"/>
  <c r="BJ22" i="5"/>
  <c r="DS37" i="11"/>
  <c r="BV18"/>
  <c r="H74"/>
  <c r="D80" i="5"/>
  <c r="AZ74" i="11"/>
  <c r="DT37"/>
  <c r="P9"/>
  <c r="P74" s="1"/>
  <c r="J8" i="5"/>
  <c r="Z8"/>
  <c r="BK36"/>
  <c r="BL80"/>
  <c r="BE8"/>
  <c r="BP91"/>
  <c r="H9" i="9"/>
  <c r="P9"/>
  <c r="X9"/>
  <c r="AD9"/>
  <c r="O37" i="11"/>
  <c r="BO37" s="1"/>
  <c r="W80"/>
  <c r="BJ17" i="5"/>
  <c r="BD8"/>
  <c r="D37"/>
  <c r="K87" i="11"/>
  <c r="BI87" s="1"/>
  <c r="L37" i="5"/>
  <c r="C70"/>
  <c r="CO8"/>
  <c r="R8"/>
  <c r="BC98"/>
  <c r="BE98" s="1"/>
  <c r="BO92"/>
  <c r="DV95"/>
  <c r="E9" i="9"/>
  <c r="L9"/>
  <c r="T9"/>
  <c r="AA9"/>
  <c r="AA118" s="1"/>
  <c r="R9"/>
  <c r="Q80" i="5"/>
  <c r="AG80"/>
  <c r="BJ90"/>
  <c r="G75" i="11"/>
  <c r="G76"/>
  <c r="DA8" i="5"/>
  <c r="AC9"/>
  <c r="AC8" s="1"/>
  <c r="G8"/>
  <c r="BC8"/>
  <c r="D9"/>
  <c r="D99" s="1"/>
  <c r="BI16"/>
  <c r="D26"/>
  <c r="BD36"/>
  <c r="BD76" s="1"/>
  <c r="BD66" s="1"/>
  <c r="BJ52"/>
  <c r="AB110" i="11"/>
  <c r="AF110" s="1"/>
  <c r="AA107"/>
  <c r="CG107" s="1"/>
  <c r="F74"/>
  <c r="F75" s="1"/>
  <c r="BB37"/>
  <c r="D75"/>
  <c r="D76"/>
  <c r="BX36" i="5"/>
  <c r="BH37"/>
  <c r="AO71"/>
  <c r="AO70" s="1"/>
  <c r="D70"/>
  <c r="AG9" i="8"/>
  <c r="BQ8" i="5"/>
  <c r="DM8"/>
  <c r="BF36"/>
  <c r="L67"/>
  <c r="F87" i="11"/>
  <c r="F77" s="1"/>
  <c r="C67" i="5"/>
  <c r="DJ67"/>
  <c r="BJ72"/>
  <c r="AC37" i="8"/>
  <c r="AG70" i="5"/>
  <c r="BJ25"/>
  <c r="C37"/>
  <c r="BH67"/>
  <c r="L70"/>
  <c r="BJ70" s="1"/>
  <c r="BW36"/>
  <c r="BW76" s="1"/>
  <c r="BW66" s="1"/>
  <c r="CI36"/>
  <c r="CI76" s="1"/>
  <c r="CI66" s="1"/>
  <c r="CU36"/>
  <c r="DG36"/>
  <c r="DG63" s="1"/>
  <c r="BM10"/>
  <c r="BN25"/>
  <c r="BT25" s="1"/>
  <c r="BZ25" s="1"/>
  <c r="CF25" s="1"/>
  <c r="CL25" s="1"/>
  <c r="CR25" s="1"/>
  <c r="CX25" s="1"/>
  <c r="DD25" s="1"/>
  <c r="DJ25" s="1"/>
  <c r="CC8"/>
  <c r="DV31"/>
  <c r="BJ32"/>
  <c r="BI35"/>
  <c r="AO36"/>
  <c r="DR37"/>
  <c r="DT37" s="1"/>
  <c r="BG39"/>
  <c r="BM39" s="1"/>
  <c r="BS39" s="1"/>
  <c r="BY39" s="1"/>
  <c r="CE39" s="1"/>
  <c r="CK39" s="1"/>
  <c r="CQ39" s="1"/>
  <c r="CW39" s="1"/>
  <c r="DC39" s="1"/>
  <c r="DI39" s="1"/>
  <c r="BI42"/>
  <c r="BL36"/>
  <c r="CJ36"/>
  <c r="CJ63" s="1"/>
  <c r="CV36"/>
  <c r="CV63" s="1"/>
  <c r="DH36"/>
  <c r="DH63" s="1"/>
  <c r="DR46"/>
  <c r="DP36"/>
  <c r="BN67"/>
  <c r="C80"/>
  <c r="L87"/>
  <c r="AW9"/>
  <c r="I9"/>
  <c r="AH9"/>
  <c r="AH8" s="1"/>
  <c r="BI19"/>
  <c r="E41"/>
  <c r="DU41" s="1"/>
  <c r="AC46"/>
  <c r="AC36" s="1"/>
  <c r="CF67"/>
  <c r="CX67"/>
  <c r="BO91"/>
  <c r="AK36"/>
  <c r="AT36"/>
  <c r="AT76" s="1"/>
  <c r="AT66" s="1"/>
  <c r="CL67"/>
  <c r="DD67"/>
  <c r="L73"/>
  <c r="BJ73" s="1"/>
  <c r="H9" i="8"/>
  <c r="P9"/>
  <c r="X9"/>
  <c r="AD9"/>
  <c r="AP9"/>
  <c r="BB9"/>
  <c r="BJ9"/>
  <c r="AA47"/>
  <c r="BK47" s="1"/>
  <c r="AC114"/>
  <c r="BG114" s="1"/>
  <c r="C75" i="11"/>
  <c r="C76"/>
  <c r="DU47"/>
  <c r="Z36" i="5"/>
  <c r="Z76" s="1"/>
  <c r="Z66" s="1"/>
  <c r="E38"/>
  <c r="DV73"/>
  <c r="DT81"/>
  <c r="AJ9" i="8"/>
  <c r="T37"/>
  <c r="K24" i="5"/>
  <c r="BI24" s="1"/>
  <c r="BJ28"/>
  <c r="DV29"/>
  <c r="DR98"/>
  <c r="DT98" s="1"/>
  <c r="DV70"/>
  <c r="DU73"/>
  <c r="E9" i="8"/>
  <c r="T9"/>
  <c r="T74" s="1"/>
  <c r="T75" s="1"/>
  <c r="BH9"/>
  <c r="BI37"/>
  <c r="BR8" i="5"/>
  <c r="CD8"/>
  <c r="CP8"/>
  <c r="DB8"/>
  <c r="DN8"/>
  <c r="C9"/>
  <c r="C99" s="1"/>
  <c r="BM13"/>
  <c r="BS13" s="1"/>
  <c r="BY13" s="1"/>
  <c r="CE13" s="1"/>
  <c r="CK13" s="1"/>
  <c r="CQ13" s="1"/>
  <c r="CW13" s="1"/>
  <c r="DC13" s="1"/>
  <c r="DI13" s="1"/>
  <c r="BJ19"/>
  <c r="BJ24"/>
  <c r="DU31"/>
  <c r="BH46"/>
  <c r="BR36"/>
  <c r="CD36"/>
  <c r="CP36"/>
  <c r="DB36"/>
  <c r="DN36"/>
  <c r="E52"/>
  <c r="DV52" s="1"/>
  <c r="Q46"/>
  <c r="Q36" s="1"/>
  <c r="AW46"/>
  <c r="F67"/>
  <c r="BB67" s="1"/>
  <c r="J98"/>
  <c r="L98" s="1"/>
  <c r="BZ67"/>
  <c r="AK69"/>
  <c r="E69" s="1"/>
  <c r="DU69" s="1"/>
  <c r="BH70"/>
  <c r="F73"/>
  <c r="BB73" s="1"/>
  <c r="AZ80"/>
  <c r="DT80" s="1"/>
  <c r="BG87"/>
  <c r="BM87" s="1"/>
  <c r="BS87" s="1"/>
  <c r="BY87" s="1"/>
  <c r="CE87" s="1"/>
  <c r="CK87" s="1"/>
  <c r="CQ87" s="1"/>
  <c r="CW87" s="1"/>
  <c r="DC87" s="1"/>
  <c r="DI87" s="1"/>
  <c r="C37" i="10"/>
  <c r="BN87" i="11"/>
  <c r="BN77" s="1"/>
  <c r="AS75"/>
  <c r="AS76"/>
  <c r="BK9" i="5"/>
  <c r="BK8" s="1"/>
  <c r="BJ30"/>
  <c r="DO36"/>
  <c r="DO76" s="1"/>
  <c r="DO66" s="1"/>
  <c r="BI41"/>
  <c r="AY46"/>
  <c r="DS46" s="1"/>
  <c r="K73"/>
  <c r="DT87"/>
  <c r="L9" i="8"/>
  <c r="AA9"/>
  <c r="AV9"/>
  <c r="H8" i="5"/>
  <c r="V8"/>
  <c r="AZ8"/>
  <c r="BF8"/>
  <c r="AX8"/>
  <c r="E35"/>
  <c r="DU35" s="1"/>
  <c r="AG36"/>
  <c r="AW37"/>
  <c r="BQ36"/>
  <c r="BQ76" s="1"/>
  <c r="BQ66" s="1"/>
  <c r="CC36"/>
  <c r="CO36"/>
  <c r="DA36"/>
  <c r="DM36"/>
  <c r="DM63" s="1"/>
  <c r="DQ36"/>
  <c r="D46"/>
  <c r="N36"/>
  <c r="AD36"/>
  <c r="AD63" s="1"/>
  <c r="AD64" s="1"/>
  <c r="AH36"/>
  <c r="AL36"/>
  <c r="AP36"/>
  <c r="AX36"/>
  <c r="AX76" s="1"/>
  <c r="AX66" s="1"/>
  <c r="BJ55"/>
  <c r="E57"/>
  <c r="DV57" s="1"/>
  <c r="K67"/>
  <c r="BT67"/>
  <c r="D67"/>
  <c r="F70"/>
  <c r="BB70" s="1"/>
  <c r="DS73"/>
  <c r="U80"/>
  <c r="AK80"/>
  <c r="AX80"/>
  <c r="BH81"/>
  <c r="Y80"/>
  <c r="AO80"/>
  <c r="K87"/>
  <c r="J9" i="8"/>
  <c r="R9"/>
  <c r="Z9"/>
  <c r="D94"/>
  <c r="BL94" s="1"/>
  <c r="BI9" i="10"/>
  <c r="BM87" i="11"/>
  <c r="BM77" s="1"/>
  <c r="BI12" i="8"/>
  <c r="DO12" i="11" s="1"/>
  <c r="BH12" i="8"/>
  <c r="DM12" i="11" s="1"/>
  <c r="BJ10" i="5"/>
  <c r="L9"/>
  <c r="L26"/>
  <c r="DR26"/>
  <c r="DT26" s="1"/>
  <c r="V36"/>
  <c r="BB38"/>
  <c r="F37"/>
  <c r="F46"/>
  <c r="L48"/>
  <c r="BJ48" s="1"/>
  <c r="BD80"/>
  <c r="F81"/>
  <c r="K83"/>
  <c r="O83" s="1"/>
  <c r="DS83"/>
  <c r="AY80"/>
  <c r="DS80" s="1"/>
  <c r="BH87"/>
  <c r="BN87" s="1"/>
  <c r="BT87" s="1"/>
  <c r="BZ87" s="1"/>
  <c r="CF87" s="1"/>
  <c r="CL87" s="1"/>
  <c r="CR87" s="1"/>
  <c r="CX87" s="1"/>
  <c r="DD87" s="1"/>
  <c r="DJ87" s="1"/>
  <c r="DV89"/>
  <c r="BA89"/>
  <c r="BP92"/>
  <c r="T92"/>
  <c r="BV92" s="1"/>
  <c r="DV93"/>
  <c r="BP96"/>
  <c r="T96"/>
  <c r="BV96" s="1"/>
  <c r="BM14"/>
  <c r="BS14" s="1"/>
  <c r="BY14" s="1"/>
  <c r="CE14" s="1"/>
  <c r="CK14" s="1"/>
  <c r="CQ14" s="1"/>
  <c r="CW14" s="1"/>
  <c r="DC14" s="1"/>
  <c r="DI14" s="1"/>
  <c r="BG9"/>
  <c r="K25"/>
  <c r="BI25" s="1"/>
  <c r="M25"/>
  <c r="Q25" s="1"/>
  <c r="BH26"/>
  <c r="M28"/>
  <c r="M26" s="1"/>
  <c r="I26"/>
  <c r="I8" s="1"/>
  <c r="K28"/>
  <c r="BI28" s="1"/>
  <c r="BM28"/>
  <c r="BS28" s="1"/>
  <c r="BY28" s="1"/>
  <c r="CE28" s="1"/>
  <c r="CK28" s="1"/>
  <c r="CQ28" s="1"/>
  <c r="CW28" s="1"/>
  <c r="DC28" s="1"/>
  <c r="DI28" s="1"/>
  <c r="BG26"/>
  <c r="BI29"/>
  <c r="DV39"/>
  <c r="DU39"/>
  <c r="H46"/>
  <c r="AZ46"/>
  <c r="BJ54"/>
  <c r="Y46"/>
  <c r="Y36" s="1"/>
  <c r="M46"/>
  <c r="M36" s="1"/>
  <c r="BM55"/>
  <c r="BS55" s="1"/>
  <c r="BY55" s="1"/>
  <c r="CE55" s="1"/>
  <c r="CK55" s="1"/>
  <c r="CQ55" s="1"/>
  <c r="CW55" s="1"/>
  <c r="DC55" s="1"/>
  <c r="DI55" s="1"/>
  <c r="BG46"/>
  <c r="BJ68"/>
  <c r="P68"/>
  <c r="BP68" s="1"/>
  <c r="AK70"/>
  <c r="BM71"/>
  <c r="BM70" s="1"/>
  <c r="BG70"/>
  <c r="BI72"/>
  <c r="K70"/>
  <c r="DS72"/>
  <c r="AY70"/>
  <c r="DS70" s="1"/>
  <c r="P87"/>
  <c r="BJ37" i="8"/>
  <c r="DS19" i="5"/>
  <c r="AY9"/>
  <c r="AY8" s="1"/>
  <c r="AY99" s="1"/>
  <c r="DS37"/>
  <c r="E68"/>
  <c r="F87"/>
  <c r="BB87" s="1"/>
  <c r="BB90"/>
  <c r="E90"/>
  <c r="Y87"/>
  <c r="BP94"/>
  <c r="T94"/>
  <c r="BV94" s="1"/>
  <c r="BL42" i="8"/>
  <c r="D38"/>
  <c r="BL38" s="1"/>
  <c r="BH9" i="5"/>
  <c r="P25"/>
  <c r="T25" s="1"/>
  <c r="X25" s="1"/>
  <c r="C26"/>
  <c r="P28"/>
  <c r="BP28" s="1"/>
  <c r="DS28"/>
  <c r="DQ26"/>
  <c r="DQ8" s="1"/>
  <c r="AW26"/>
  <c r="J36"/>
  <c r="R36"/>
  <c r="K54"/>
  <c r="O54" s="1"/>
  <c r="G46"/>
  <c r="AS46"/>
  <c r="AS36" s="1"/>
  <c r="C46"/>
  <c r="I46"/>
  <c r="U46"/>
  <c r="U36" s="1"/>
  <c r="BG67"/>
  <c r="G80"/>
  <c r="AJ37" i="8"/>
  <c r="AP37"/>
  <c r="AV37"/>
  <c r="BB37"/>
  <c r="BB74" s="1"/>
  <c r="BH37"/>
  <c r="D117"/>
  <c r="M117"/>
  <c r="AC37" i="9"/>
  <c r="BG74" i="11"/>
  <c r="BJ13" i="5"/>
  <c r="BJ16"/>
  <c r="BM18"/>
  <c r="BS18" s="1"/>
  <c r="BY18" s="1"/>
  <c r="CE18" s="1"/>
  <c r="CK18" s="1"/>
  <c r="CQ18" s="1"/>
  <c r="CW18" s="1"/>
  <c r="DC18" s="1"/>
  <c r="DI18" s="1"/>
  <c r="DV27"/>
  <c r="K38"/>
  <c r="K37" s="1"/>
  <c r="BC37"/>
  <c r="BC36" s="1"/>
  <c r="BJ39"/>
  <c r="BJ42"/>
  <c r="BI43"/>
  <c r="K48"/>
  <c r="BI48" s="1"/>
  <c r="K55"/>
  <c r="O55" s="1"/>
  <c r="BI57"/>
  <c r="K60"/>
  <c r="O60" s="1"/>
  <c r="I98"/>
  <c r="K98" s="1"/>
  <c r="DT67"/>
  <c r="CR67"/>
  <c r="K81"/>
  <c r="BG81"/>
  <c r="BG80" s="1"/>
  <c r="L83"/>
  <c r="L80" s="1"/>
  <c r="BI90"/>
  <c r="BI92"/>
  <c r="F37" i="8"/>
  <c r="AM37"/>
  <c r="AY37"/>
  <c r="C9" i="9"/>
  <c r="J9"/>
  <c r="Z9"/>
  <c r="AG9"/>
  <c r="H9" i="10"/>
  <c r="P9"/>
  <c r="X9"/>
  <c r="AD9"/>
  <c r="AP9"/>
  <c r="E37" i="11"/>
  <c r="E87" s="1"/>
  <c r="BI9"/>
  <c r="Z63" i="5"/>
  <c r="Z64" s="1"/>
  <c r="BW63"/>
  <c r="BW64" s="1"/>
  <c r="CU63"/>
  <c r="CU64" s="1"/>
  <c r="BJ12"/>
  <c r="P13"/>
  <c r="BP13" s="1"/>
  <c r="BM15"/>
  <c r="BS15" s="1"/>
  <c r="BY15" s="1"/>
  <c r="CE15" s="1"/>
  <c r="CK15" s="1"/>
  <c r="CQ15" s="1"/>
  <c r="CW15" s="1"/>
  <c r="DC15" s="1"/>
  <c r="DI15" s="1"/>
  <c r="BJ29"/>
  <c r="BI32"/>
  <c r="BE37"/>
  <c r="BE36" s="1"/>
  <c r="BJ60"/>
  <c r="BD98"/>
  <c r="BF98" s="1"/>
  <c r="DQ98"/>
  <c r="DQ99" s="1"/>
  <c r="BJ74"/>
  <c r="C73"/>
  <c r="DS81"/>
  <c r="DV92"/>
  <c r="DV94"/>
  <c r="DV96"/>
  <c r="AG37" i="8"/>
  <c r="AS37"/>
  <c r="BE37"/>
  <c r="E114"/>
  <c r="F114" s="1"/>
  <c r="F9" i="9"/>
  <c r="N9"/>
  <c r="V9"/>
  <c r="E9" i="10"/>
  <c r="L9"/>
  <c r="T9"/>
  <c r="AA9"/>
  <c r="AJ9"/>
  <c r="AV9"/>
  <c r="R37"/>
  <c r="DT87" i="11"/>
  <c r="AZ77"/>
  <c r="DT114"/>
  <c r="BJ37"/>
  <c r="L87"/>
  <c r="Z75"/>
  <c r="Z76"/>
  <c r="BB47"/>
  <c r="DV47"/>
  <c r="T94"/>
  <c r="P91"/>
  <c r="BP91" s="1"/>
  <c r="BP94"/>
  <c r="AW75"/>
  <c r="AW76"/>
  <c r="AO75"/>
  <c r="AO76"/>
  <c r="I75"/>
  <c r="I76"/>
  <c r="AG75"/>
  <c r="AG76"/>
  <c r="Q75"/>
  <c r="Q76"/>
  <c r="AJ12" i="8"/>
  <c r="BR12" i="11" s="1"/>
  <c r="G47" i="8"/>
  <c r="AF47" s="1"/>
  <c r="E37"/>
  <c r="C9"/>
  <c r="F9"/>
  <c r="N9"/>
  <c r="V9"/>
  <c r="AC9"/>
  <c r="AC74" s="1"/>
  <c r="AC75" s="1"/>
  <c r="AM9"/>
  <c r="AS9"/>
  <c r="AY9"/>
  <c r="BE9"/>
  <c r="BE74" s="1"/>
  <c r="BE75" s="1"/>
  <c r="BI9"/>
  <c r="H37"/>
  <c r="L37"/>
  <c r="L74" s="1"/>
  <c r="P37"/>
  <c r="P74" s="1"/>
  <c r="X37"/>
  <c r="D78"/>
  <c r="BL78" s="1"/>
  <c r="AE78"/>
  <c r="BJ114"/>
  <c r="BJ118" s="1"/>
  <c r="F9" i="10"/>
  <c r="Q117" i="8"/>
  <c r="AU117" s="1"/>
  <c r="AV117" s="1"/>
  <c r="Q116"/>
  <c r="Q115"/>
  <c r="AG37" i="9"/>
  <c r="S94" i="11"/>
  <c r="O91"/>
  <c r="BO91" s="1"/>
  <c r="BO94"/>
  <c r="BT94"/>
  <c r="BN91"/>
  <c r="H37" i="9"/>
  <c r="P37"/>
  <c r="P74" s="1"/>
  <c r="X37"/>
  <c r="D49"/>
  <c r="BL49" s="1"/>
  <c r="AE84"/>
  <c r="AE101" i="10"/>
  <c r="AH101" s="1"/>
  <c r="AK101" s="1"/>
  <c r="AN101" s="1"/>
  <c r="AQ101" s="1"/>
  <c r="AT101" s="1"/>
  <c r="AW101" s="1"/>
  <c r="AZ101" s="1"/>
  <c r="BC101" s="1"/>
  <c r="BF101" s="1"/>
  <c r="C37" i="9"/>
  <c r="BS94" i="11"/>
  <c r="BM91"/>
  <c r="H75"/>
  <c r="H76"/>
  <c r="AC75"/>
  <c r="AC76"/>
  <c r="U75"/>
  <c r="U76"/>
  <c r="AE78" i="9"/>
  <c r="AE101"/>
  <c r="AH101" s="1"/>
  <c r="AK101" s="1"/>
  <c r="AN101" s="1"/>
  <c r="AQ101" s="1"/>
  <c r="AT101" s="1"/>
  <c r="AW101" s="1"/>
  <c r="AZ101" s="1"/>
  <c r="BC101" s="1"/>
  <c r="BF101" s="1"/>
  <c r="AC9" i="10"/>
  <c r="AG9"/>
  <c r="AM9"/>
  <c r="AS9"/>
  <c r="AY9"/>
  <c r="DS87" i="11"/>
  <c r="DS114"/>
  <c r="AY77"/>
  <c r="E37" i="9"/>
  <c r="G38"/>
  <c r="AF38" s="1"/>
  <c r="J37"/>
  <c r="N37"/>
  <c r="R37"/>
  <c r="R87" s="1"/>
  <c r="R77" s="1"/>
  <c r="V37"/>
  <c r="V87" s="1"/>
  <c r="V77" s="1"/>
  <c r="Z37"/>
  <c r="AD37"/>
  <c r="G10" i="10"/>
  <c r="J9"/>
  <c r="N9"/>
  <c r="R9"/>
  <c r="V9"/>
  <c r="V87" s="1"/>
  <c r="V77" s="1"/>
  <c r="Z9"/>
  <c r="AE10" i="9"/>
  <c r="AE27"/>
  <c r="BB9" i="10"/>
  <c r="BE9"/>
  <c r="BH9"/>
  <c r="BJ9"/>
  <c r="J37"/>
  <c r="Z37"/>
  <c r="D27" i="9"/>
  <c r="BL27" s="1"/>
  <c r="BJ114"/>
  <c r="BJ118" s="1"/>
  <c r="D81"/>
  <c r="BL81" s="1"/>
  <c r="D94"/>
  <c r="BL94" s="1"/>
  <c r="D94" i="10"/>
  <c r="BL94" s="1"/>
  <c r="G101"/>
  <c r="AF101" s="1"/>
  <c r="AE78"/>
  <c r="D81"/>
  <c r="BL81" s="1"/>
  <c r="AE84"/>
  <c r="G84" i="9"/>
  <c r="AF84" s="1"/>
  <c r="E37" i="10"/>
  <c r="H37"/>
  <c r="AE49" i="9"/>
  <c r="AE47" s="1"/>
  <c r="AJ37"/>
  <c r="AM37"/>
  <c r="D78"/>
  <c r="BL78" s="1"/>
  <c r="AE81"/>
  <c r="D84"/>
  <c r="BL84" s="1"/>
  <c r="G27" i="10"/>
  <c r="AF27" s="1"/>
  <c r="G38"/>
  <c r="AF38" s="1"/>
  <c r="N37"/>
  <c r="V37"/>
  <c r="AD37"/>
  <c r="AD87" s="1"/>
  <c r="AD77" s="1"/>
  <c r="AE49"/>
  <c r="AE47" s="1"/>
  <c r="D78"/>
  <c r="BL78" s="1"/>
  <c r="AE81"/>
  <c r="D84"/>
  <c r="BL84" s="1"/>
  <c r="I15" i="9"/>
  <c r="AI15" s="1"/>
  <c r="L37"/>
  <c r="T37"/>
  <c r="AP37"/>
  <c r="AS37"/>
  <c r="AV37"/>
  <c r="AY37"/>
  <c r="BB37"/>
  <c r="BE37"/>
  <c r="BH37"/>
  <c r="BI37"/>
  <c r="BJ37"/>
  <c r="F37" i="10"/>
  <c r="D10" i="9"/>
  <c r="BL10" s="1"/>
  <c r="AC9"/>
  <c r="AJ9"/>
  <c r="AM9"/>
  <c r="AP9"/>
  <c r="AS9"/>
  <c r="AV9"/>
  <c r="AY9"/>
  <c r="BB9"/>
  <c r="BE9"/>
  <c r="BH9"/>
  <c r="BI9"/>
  <c r="BJ9"/>
  <c r="G27"/>
  <c r="AF27" s="1"/>
  <c r="AA37"/>
  <c r="AA74" s="1"/>
  <c r="AA76" s="1"/>
  <c r="D38"/>
  <c r="AB38" s="1"/>
  <c r="F37"/>
  <c r="AE38"/>
  <c r="G49"/>
  <c r="AF49" s="1"/>
  <c r="F114"/>
  <c r="G114" s="1"/>
  <c r="H114" s="1"/>
  <c r="G78"/>
  <c r="AF78" s="1"/>
  <c r="G81"/>
  <c r="AF81" s="1"/>
  <c r="G94"/>
  <c r="AF94" s="1"/>
  <c r="AE94"/>
  <c r="AH94" s="1"/>
  <c r="AK94" s="1"/>
  <c r="AN94" s="1"/>
  <c r="AQ94" s="1"/>
  <c r="AT94" s="1"/>
  <c r="AW94" s="1"/>
  <c r="AZ94" s="1"/>
  <c r="BC94" s="1"/>
  <c r="BF94" s="1"/>
  <c r="G101"/>
  <c r="AF101" s="1"/>
  <c r="C9" i="10"/>
  <c r="D27"/>
  <c r="BL27" s="1"/>
  <c r="AE27"/>
  <c r="D38"/>
  <c r="BL38" s="1"/>
  <c r="L37"/>
  <c r="P37"/>
  <c r="T37"/>
  <c r="X37"/>
  <c r="AE38"/>
  <c r="AJ37"/>
  <c r="AM37"/>
  <c r="AM87" s="1"/>
  <c r="AM77" s="1"/>
  <c r="AP37"/>
  <c r="AS37"/>
  <c r="AV37"/>
  <c r="AY37"/>
  <c r="BB37"/>
  <c r="BE37"/>
  <c r="BH37"/>
  <c r="BI37"/>
  <c r="BI74" s="1"/>
  <c r="BJ37"/>
  <c r="G47"/>
  <c r="AF47" s="1"/>
  <c r="AA47"/>
  <c r="BK47" s="1"/>
  <c r="AC47"/>
  <c r="AC37" s="1"/>
  <c r="G49"/>
  <c r="AF49" s="1"/>
  <c r="G78"/>
  <c r="AF78" s="1"/>
  <c r="G81"/>
  <c r="AF81" s="1"/>
  <c r="G84"/>
  <c r="AF84" s="1"/>
  <c r="D91"/>
  <c r="BL91" s="1"/>
  <c r="AE94"/>
  <c r="AE91" s="1"/>
  <c r="D101"/>
  <c r="BL101" s="1"/>
  <c r="I101"/>
  <c r="AI101" s="1"/>
  <c r="G47" i="9"/>
  <c r="AF47" s="1"/>
  <c r="AG37" i="10"/>
  <c r="AE101" i="8"/>
  <c r="AH101" s="1"/>
  <c r="AK101" s="1"/>
  <c r="AN101" s="1"/>
  <c r="AQ101" s="1"/>
  <c r="AT101" s="1"/>
  <c r="AW101" s="1"/>
  <c r="AZ101" s="1"/>
  <c r="BC101" s="1"/>
  <c r="BF101" s="1"/>
  <c r="AA37"/>
  <c r="AA87" s="1"/>
  <c r="C37"/>
  <c r="G38"/>
  <c r="AF38" s="1"/>
  <c r="J37"/>
  <c r="J74" s="1"/>
  <c r="N37"/>
  <c r="R37"/>
  <c r="V37"/>
  <c r="Z37"/>
  <c r="AD37"/>
  <c r="AD74" s="1"/>
  <c r="D49"/>
  <c r="BL49" s="1"/>
  <c r="AE49"/>
  <c r="AE47" s="1"/>
  <c r="G78"/>
  <c r="AF78" s="1"/>
  <c r="G81"/>
  <c r="AF81" s="1"/>
  <c r="D84"/>
  <c r="BL84" s="1"/>
  <c r="AE81"/>
  <c r="G84"/>
  <c r="AF84" s="1"/>
  <c r="D10"/>
  <c r="AB10" s="1"/>
  <c r="D27"/>
  <c r="BL27" s="1"/>
  <c r="AE38"/>
  <c r="G27"/>
  <c r="AF27" s="1"/>
  <c r="AE27"/>
  <c r="G94"/>
  <c r="AF94" s="1"/>
  <c r="AE94"/>
  <c r="AE91" s="1"/>
  <c r="G49"/>
  <c r="AF49" s="1"/>
  <c r="AE84"/>
  <c r="AE10"/>
  <c r="AF11"/>
  <c r="G10"/>
  <c r="BK12"/>
  <c r="AZ12" i="11"/>
  <c r="AY12"/>
  <c r="BF12"/>
  <c r="BE12"/>
  <c r="CD12"/>
  <c r="CC12"/>
  <c r="CP12"/>
  <c r="CO12"/>
  <c r="DB12"/>
  <c r="DA12"/>
  <c r="DR12"/>
  <c r="DQ12"/>
  <c r="AE12" i="8"/>
  <c r="AH12" s="1"/>
  <c r="BC12" i="11"/>
  <c r="BD12"/>
  <c r="BK12"/>
  <c r="BL12"/>
  <c r="BW12"/>
  <c r="BX12"/>
  <c r="CI12"/>
  <c r="CJ12"/>
  <c r="CU12"/>
  <c r="CV12"/>
  <c r="DG12"/>
  <c r="DH12"/>
  <c r="BL73" i="8"/>
  <c r="BL63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9"/>
  <c r="BL63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10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E91" i="8"/>
  <c r="AC91"/>
  <c r="D101"/>
  <c r="BL101" s="1"/>
  <c r="I101"/>
  <c r="AI101" s="1"/>
  <c r="G10" i="9"/>
  <c r="AF10" s="1"/>
  <c r="I16"/>
  <c r="AI16" s="1"/>
  <c r="D91"/>
  <c r="BL91" s="1"/>
  <c r="E91"/>
  <c r="AC91"/>
  <c r="D101"/>
  <c r="BL101" s="1"/>
  <c r="I101"/>
  <c r="AI101" s="1"/>
  <c r="D10" i="10"/>
  <c r="AB10" s="1"/>
  <c r="AE10"/>
  <c r="D49"/>
  <c r="BL49" s="1"/>
  <c r="E114"/>
  <c r="AC114"/>
  <c r="BG114" s="1"/>
  <c r="BJ114"/>
  <c r="G94"/>
  <c r="AF94" s="1"/>
  <c r="AB97" i="8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9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10"/>
  <c r="BL63"/>
  <c r="BL118"/>
  <c r="BF118"/>
  <c r="BC118"/>
  <c r="AZ118"/>
  <c r="AW118"/>
  <c r="AT118"/>
  <c r="AQ118"/>
  <c r="AN118"/>
  <c r="AK118"/>
  <c r="AH118"/>
  <c r="AE118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N74" i="9"/>
  <c r="N75" s="1"/>
  <c r="AP74" i="10"/>
  <c r="AP75" s="1"/>
  <c r="K77" i="11"/>
  <c r="CB108"/>
  <c r="AB108"/>
  <c r="CG112"/>
  <c r="AE112"/>
  <c r="CG111"/>
  <c r="AE111"/>
  <c r="CG110"/>
  <c r="AE110"/>
  <c r="CG109"/>
  <c r="AE109"/>
  <c r="CH112"/>
  <c r="AF112"/>
  <c r="CH111"/>
  <c r="AF111"/>
  <c r="CH110"/>
  <c r="CH109"/>
  <c r="AF109"/>
  <c r="BY86"/>
  <c r="BY84" s="1"/>
  <c r="CA83"/>
  <c r="AA83"/>
  <c r="BU78"/>
  <c r="CB92"/>
  <c r="AB92"/>
  <c r="CB80"/>
  <c r="AB80"/>
  <c r="BU38"/>
  <c r="S37"/>
  <c r="BU37" s="1"/>
  <c r="CB61"/>
  <c r="AB61"/>
  <c r="CB58"/>
  <c r="AB58"/>
  <c r="CB56"/>
  <c r="AB56"/>
  <c r="CE28"/>
  <c r="BY27"/>
  <c r="CO8"/>
  <c r="CQ8" s="1"/>
  <c r="CM8"/>
  <c r="CF28"/>
  <c r="BZ27"/>
  <c r="CP8"/>
  <c r="CR8" s="1"/>
  <c r="CN8"/>
  <c r="CH102"/>
  <c r="AF102"/>
  <c r="CB100"/>
  <c r="AB100"/>
  <c r="CB99"/>
  <c r="AB99"/>
  <c r="CB98"/>
  <c r="AB98"/>
  <c r="CB97"/>
  <c r="AB97"/>
  <c r="CB96"/>
  <c r="AB96"/>
  <c r="CB95"/>
  <c r="AB95"/>
  <c r="CB85"/>
  <c r="AB85"/>
  <c r="CA61"/>
  <c r="AA61"/>
  <c r="CA58"/>
  <c r="AA58"/>
  <c r="CA56"/>
  <c r="AA56"/>
  <c r="CL55"/>
  <c r="CF47"/>
  <c r="CF39"/>
  <c r="BZ38"/>
  <c r="BZ37" s="1"/>
  <c r="CA11"/>
  <c r="AA11"/>
  <c r="W10"/>
  <c r="BT9"/>
  <c r="BT74" s="1"/>
  <c r="CG102"/>
  <c r="AE102"/>
  <c r="CA100"/>
  <c r="AA100"/>
  <c r="CA99"/>
  <c r="AA99"/>
  <c r="CA98"/>
  <c r="AA98"/>
  <c r="CA97"/>
  <c r="CA96"/>
  <c r="AA96"/>
  <c r="CA95"/>
  <c r="AA95"/>
  <c r="CH107"/>
  <c r="AF107"/>
  <c r="CH106"/>
  <c r="AF106"/>
  <c r="CH105"/>
  <c r="AF105"/>
  <c r="CH104"/>
  <c r="AF104"/>
  <c r="CA93"/>
  <c r="AA93"/>
  <c r="CE79"/>
  <c r="BY78"/>
  <c r="CF92"/>
  <c r="CB82"/>
  <c r="AB82"/>
  <c r="X81"/>
  <c r="CB81" s="1"/>
  <c r="CA36"/>
  <c r="AA36"/>
  <c r="CA35"/>
  <c r="AA35"/>
  <c r="CA34"/>
  <c r="AA34"/>
  <c r="CA33"/>
  <c r="AA33"/>
  <c r="CA32"/>
  <c r="AA32"/>
  <c r="CA31"/>
  <c r="AA31"/>
  <c r="CA30"/>
  <c r="AA30"/>
  <c r="CB53"/>
  <c r="AB53"/>
  <c r="CB45"/>
  <c r="AB45"/>
  <c r="CB44"/>
  <c r="AB44"/>
  <c r="CB43"/>
  <c r="AB43"/>
  <c r="CB42"/>
  <c r="AB42"/>
  <c r="CB40"/>
  <c r="AB40"/>
  <c r="K75"/>
  <c r="K76"/>
  <c r="CB28"/>
  <c r="AB28"/>
  <c r="X27"/>
  <c r="CB27" s="1"/>
  <c r="CG108"/>
  <c r="AE108"/>
  <c r="AE107"/>
  <c r="CG106"/>
  <c r="AE106"/>
  <c r="CG105"/>
  <c r="AE105"/>
  <c r="CG104"/>
  <c r="AE104"/>
  <c r="CG103"/>
  <c r="AE103"/>
  <c r="CA101"/>
  <c r="AA101"/>
  <c r="BZ86"/>
  <c r="BZ84" s="1"/>
  <c r="CE82"/>
  <c r="BY81"/>
  <c r="CF85"/>
  <c r="CB79"/>
  <c r="AB79"/>
  <c r="X78"/>
  <c r="CA53"/>
  <c r="AA53"/>
  <c r="CA45"/>
  <c r="AA45"/>
  <c r="CA44"/>
  <c r="AA44"/>
  <c r="CA43"/>
  <c r="AA43"/>
  <c r="CA42"/>
  <c r="AA42"/>
  <c r="CA40"/>
  <c r="AA40"/>
  <c r="BV38"/>
  <c r="T37"/>
  <c r="BV37" s="1"/>
  <c r="CE11"/>
  <c r="BY10"/>
  <c r="CB29"/>
  <c r="AB29"/>
  <c r="BV10"/>
  <c r="T9"/>
  <c r="BS84"/>
  <c r="CE85"/>
  <c r="CA79"/>
  <c r="AA79"/>
  <c r="W78"/>
  <c r="CF82"/>
  <c r="BZ81"/>
  <c r="CA39"/>
  <c r="AA39"/>
  <c r="W38"/>
  <c r="E74"/>
  <c r="DU9"/>
  <c r="BA9"/>
  <c r="CB55"/>
  <c r="AB55"/>
  <c r="X47"/>
  <c r="CB47" s="1"/>
  <c r="CA26"/>
  <c r="AA26"/>
  <c r="CA25"/>
  <c r="AA25"/>
  <c r="CA24"/>
  <c r="AA24"/>
  <c r="CA23"/>
  <c r="AA23"/>
  <c r="CA22"/>
  <c r="AA22"/>
  <c r="CA21"/>
  <c r="AA21"/>
  <c r="CA20"/>
  <c r="AA20"/>
  <c r="CA19"/>
  <c r="AA19"/>
  <c r="CA18"/>
  <c r="AA18"/>
  <c r="CA17"/>
  <c r="AA17"/>
  <c r="CA14"/>
  <c r="AA14"/>
  <c r="CA13"/>
  <c r="AA13"/>
  <c r="CA12"/>
  <c r="AA12"/>
  <c r="CB26"/>
  <c r="AB26"/>
  <c r="CB25"/>
  <c r="AB25"/>
  <c r="CB24"/>
  <c r="AB24"/>
  <c r="CB23"/>
  <c r="AB23"/>
  <c r="CB22"/>
  <c r="AB22"/>
  <c r="CB21"/>
  <c r="AB21"/>
  <c r="CB20"/>
  <c r="AB20"/>
  <c r="CB19"/>
  <c r="AB19"/>
  <c r="CB18"/>
  <c r="AB18"/>
  <c r="CB17"/>
  <c r="AB17"/>
  <c r="CB14"/>
  <c r="AB14"/>
  <c r="CB13"/>
  <c r="AB13"/>
  <c r="CB12"/>
  <c r="AB12"/>
  <c r="BV101"/>
  <c r="X101"/>
  <c r="BV86"/>
  <c r="X86"/>
  <c r="CE92"/>
  <c r="CA82"/>
  <c r="AA82"/>
  <c r="W81"/>
  <c r="CA81" s="1"/>
  <c r="CB93"/>
  <c r="AB93"/>
  <c r="CF79"/>
  <c r="BZ78"/>
  <c r="CA55"/>
  <c r="AA55"/>
  <c r="W47"/>
  <c r="CA47" s="1"/>
  <c r="CB36"/>
  <c r="AB36"/>
  <c r="CB35"/>
  <c r="AB35"/>
  <c r="CB34"/>
  <c r="AB34"/>
  <c r="CB33"/>
  <c r="AB33"/>
  <c r="CB32"/>
  <c r="AB32"/>
  <c r="CB31"/>
  <c r="AB31"/>
  <c r="CB30"/>
  <c r="AB30"/>
  <c r="CA29"/>
  <c r="AA29"/>
  <c r="BU10"/>
  <c r="CF11"/>
  <c r="BZ10"/>
  <c r="BU86"/>
  <c r="W86"/>
  <c r="W84" s="1"/>
  <c r="CA84" s="1"/>
  <c r="CA85"/>
  <c r="AA85"/>
  <c r="CK55"/>
  <c r="CE47"/>
  <c r="CE39"/>
  <c r="BY38"/>
  <c r="BY37" s="1"/>
  <c r="CA28"/>
  <c r="AA28"/>
  <c r="W27"/>
  <c r="CA27" s="1"/>
  <c r="L76"/>
  <c r="CA92"/>
  <c r="AA92"/>
  <c r="CA80"/>
  <c r="AA80"/>
  <c r="CB83"/>
  <c r="AB83"/>
  <c r="CB39"/>
  <c r="AB39"/>
  <c r="X38"/>
  <c r="BS9"/>
  <c r="BS74" s="1"/>
  <c r="BO9"/>
  <c r="CA16"/>
  <c r="AA16"/>
  <c r="CA15"/>
  <c r="AA15"/>
  <c r="CB11"/>
  <c r="AB11"/>
  <c r="X10"/>
  <c r="T84"/>
  <c r="BV84" s="1"/>
  <c r="AF131" i="9"/>
  <c r="AF131" i="8"/>
  <c r="AF128" i="10"/>
  <c r="AK28"/>
  <c r="AH27"/>
  <c r="AM8"/>
  <c r="AN8" s="1"/>
  <c r="AL8"/>
  <c r="AK11"/>
  <c r="AH10"/>
  <c r="AK39"/>
  <c r="AH38"/>
  <c r="AK55"/>
  <c r="AH47"/>
  <c r="AK79"/>
  <c r="AH78"/>
  <c r="AK82"/>
  <c r="AH81"/>
  <c r="AK85"/>
  <c r="AI8"/>
  <c r="BK9"/>
  <c r="AF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5"/>
  <c r="I16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N87"/>
  <c r="N77" s="1"/>
  <c r="AP87"/>
  <c r="AP77" s="1"/>
  <c r="AB15"/>
  <c r="AB16"/>
  <c r="AK92"/>
  <c r="AH94"/>
  <c r="AK94" s="1"/>
  <c r="AN94" s="1"/>
  <c r="AQ94" s="1"/>
  <c r="AT94" s="1"/>
  <c r="AW94" s="1"/>
  <c r="AZ94" s="1"/>
  <c r="BC94" s="1"/>
  <c r="BF9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I85"/>
  <c r="AB85"/>
  <c r="I86"/>
  <c r="AB86"/>
  <c r="AF86"/>
  <c r="AH86"/>
  <c r="AB91"/>
  <c r="I92"/>
  <c r="AB92"/>
  <c r="I93"/>
  <c r="AB93"/>
  <c r="AB94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AK28" i="9"/>
  <c r="AH27"/>
  <c r="AM8"/>
  <c r="AN8" s="1"/>
  <c r="AL8"/>
  <c r="AK11"/>
  <c r="AH10"/>
  <c r="C118"/>
  <c r="BI118"/>
  <c r="AK39"/>
  <c r="AH38"/>
  <c r="AK55"/>
  <c r="AH47"/>
  <c r="AK79"/>
  <c r="AH78"/>
  <c r="AK82"/>
  <c r="AH81"/>
  <c r="AK85"/>
  <c r="AI8"/>
  <c r="BK9"/>
  <c r="AB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BE87"/>
  <c r="BE77" s="1"/>
  <c r="K15"/>
  <c r="AB15"/>
  <c r="AB16"/>
  <c r="AK92"/>
  <c r="AE91"/>
  <c r="AC118"/>
  <c r="AD114"/>
  <c r="AE114" s="1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AB84"/>
  <c r="I85"/>
  <c r="AB85"/>
  <c r="I86"/>
  <c r="AB86"/>
  <c r="AF86"/>
  <c r="AH86"/>
  <c r="AH84" s="1"/>
  <c r="AB91"/>
  <c r="I92"/>
  <c r="AB92"/>
  <c r="I93"/>
  <c r="AB93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AK11" i="8"/>
  <c r="AH10"/>
  <c r="AI15"/>
  <c r="K15"/>
  <c r="AI16"/>
  <c r="K16"/>
  <c r="AM8"/>
  <c r="AN8" s="1"/>
  <c r="AL8"/>
  <c r="AK28"/>
  <c r="AH27"/>
  <c r="AB15"/>
  <c r="AF15"/>
  <c r="AB16"/>
  <c r="AF16"/>
  <c r="C118"/>
  <c r="BI118"/>
  <c r="AK39"/>
  <c r="AH38"/>
  <c r="AK55"/>
  <c r="AH47"/>
  <c r="AK79"/>
  <c r="AH78"/>
  <c r="AK82"/>
  <c r="AH81"/>
  <c r="AK85"/>
  <c r="AI8"/>
  <c r="BK10"/>
  <c r="I11"/>
  <c r="AB11"/>
  <c r="I12"/>
  <c r="AB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AC87"/>
  <c r="AC77" s="1"/>
  <c r="AC118"/>
  <c r="AK92"/>
  <c r="I94"/>
  <c r="I39"/>
  <c r="AB39"/>
  <c r="I40"/>
  <c r="AB40"/>
  <c r="AB41"/>
  <c r="I42"/>
  <c r="AB42"/>
  <c r="I43"/>
  <c r="AB43"/>
  <c r="I44"/>
  <c r="AB44"/>
  <c r="I45"/>
  <c r="AB45"/>
  <c r="AB46"/>
  <c r="AB48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I92"/>
  <c r="AB92"/>
  <c r="I93"/>
  <c r="AB93"/>
  <c r="I95"/>
  <c r="AB95"/>
  <c r="I96"/>
  <c r="AB96"/>
  <c r="I97"/>
  <c r="I98"/>
  <c r="I99"/>
  <c r="I100"/>
  <c r="K102"/>
  <c r="AB102"/>
  <c r="K103"/>
  <c r="AB103"/>
  <c r="K104"/>
  <c r="AB104"/>
  <c r="K105"/>
  <c r="AB105"/>
  <c r="K106"/>
  <c r="K107"/>
  <c r="K108"/>
  <c r="K109"/>
  <c r="K110"/>
  <c r="K111"/>
  <c r="K112"/>
  <c r="BX7" i="5"/>
  <c r="BZ7" s="1"/>
  <c r="BV7"/>
  <c r="BT10"/>
  <c r="BW7"/>
  <c r="BY7" s="1"/>
  <c r="BU7"/>
  <c r="BS10"/>
  <c r="DO99"/>
  <c r="DS11"/>
  <c r="AZ11"/>
  <c r="DT11" s="1"/>
  <c r="BP20"/>
  <c r="T20"/>
  <c r="BT27"/>
  <c r="BN26"/>
  <c r="DV38"/>
  <c r="BT39"/>
  <c r="BZ39" s="1"/>
  <c r="CF39" s="1"/>
  <c r="CL39" s="1"/>
  <c r="CR39" s="1"/>
  <c r="CX39" s="1"/>
  <c r="DD39" s="1"/>
  <c r="DJ39" s="1"/>
  <c r="BN37"/>
  <c r="BO7"/>
  <c r="DS9"/>
  <c r="AL10"/>
  <c r="P11"/>
  <c r="BH11"/>
  <c r="BN11" s="1"/>
  <c r="BT11" s="1"/>
  <c r="BZ11" s="1"/>
  <c r="CF11" s="1"/>
  <c r="CL11" s="1"/>
  <c r="CR11" s="1"/>
  <c r="CX11" s="1"/>
  <c r="DD11" s="1"/>
  <c r="DJ11" s="1"/>
  <c r="BG11"/>
  <c r="BM11" s="1"/>
  <c r="BS11" s="1"/>
  <c r="BY11" s="1"/>
  <c r="CE11" s="1"/>
  <c r="CK11" s="1"/>
  <c r="CQ11" s="1"/>
  <c r="CW11" s="1"/>
  <c r="DC11" s="1"/>
  <c r="DI11" s="1"/>
  <c r="DU11"/>
  <c r="DV11"/>
  <c r="BV24"/>
  <c r="X24"/>
  <c r="BS27"/>
  <c r="BM26"/>
  <c r="BP30"/>
  <c r="T30"/>
  <c r="S32"/>
  <c r="BO32"/>
  <c r="T35"/>
  <c r="BP35"/>
  <c r="O38"/>
  <c r="BZ38"/>
  <c r="T41"/>
  <c r="BP41"/>
  <c r="BP7"/>
  <c r="DT9"/>
  <c r="K10"/>
  <c r="M10"/>
  <c r="P10"/>
  <c r="O11"/>
  <c r="BA11"/>
  <c r="E81"/>
  <c r="AW80"/>
  <c r="T43"/>
  <c r="BP43"/>
  <c r="T44"/>
  <c r="BP44"/>
  <c r="BT54"/>
  <c r="BN46"/>
  <c r="T57"/>
  <c r="BP57"/>
  <c r="K12"/>
  <c r="M12"/>
  <c r="Q12" s="1"/>
  <c r="P12"/>
  <c r="O13"/>
  <c r="Q13"/>
  <c r="T13"/>
  <c r="K14"/>
  <c r="K15"/>
  <c r="P16"/>
  <c r="U16"/>
  <c r="Y16" s="1"/>
  <c r="K17"/>
  <c r="M17"/>
  <c r="Q17" s="1"/>
  <c r="P17"/>
  <c r="K18"/>
  <c r="M18"/>
  <c r="Q18" s="1"/>
  <c r="U18" s="1"/>
  <c r="P18"/>
  <c r="BJ20"/>
  <c r="K21"/>
  <c r="M21"/>
  <c r="Q21" s="1"/>
  <c r="U21" s="1"/>
  <c r="P21"/>
  <c r="K22"/>
  <c r="M22"/>
  <c r="Q22" s="1"/>
  <c r="P22"/>
  <c r="P23"/>
  <c r="BP24"/>
  <c r="AL25"/>
  <c r="P27"/>
  <c r="O29"/>
  <c r="BA29"/>
  <c r="DU29"/>
  <c r="O30"/>
  <c r="AL30"/>
  <c r="P31"/>
  <c r="DT31"/>
  <c r="P32"/>
  <c r="AL32"/>
  <c r="O33"/>
  <c r="BA33"/>
  <c r="DU33"/>
  <c r="O34"/>
  <c r="AK34"/>
  <c r="O35"/>
  <c r="BJ35"/>
  <c r="N76"/>
  <c r="N66" s="1"/>
  <c r="CD76"/>
  <c r="CD66" s="1"/>
  <c r="DH76"/>
  <c r="DH66" s="1"/>
  <c r="BG38"/>
  <c r="P39"/>
  <c r="O41"/>
  <c r="BJ41"/>
  <c r="P42"/>
  <c r="DV42"/>
  <c r="DU42"/>
  <c r="S52"/>
  <c r="BO52"/>
  <c r="BM46"/>
  <c r="BS54"/>
  <c r="BI55"/>
  <c r="AL12"/>
  <c r="AL13"/>
  <c r="M14"/>
  <c r="M15"/>
  <c r="Q15" s="1"/>
  <c r="U15" s="1"/>
  <c r="O16"/>
  <c r="AL16"/>
  <c r="AL17"/>
  <c r="AL18"/>
  <c r="M19"/>
  <c r="P19"/>
  <c r="AL19"/>
  <c r="M20"/>
  <c r="Q20" s="1"/>
  <c r="AL21"/>
  <c r="AL22"/>
  <c r="O23"/>
  <c r="O24"/>
  <c r="Q24"/>
  <c r="U24" s="1"/>
  <c r="AL24"/>
  <c r="O27"/>
  <c r="BA27"/>
  <c r="T28"/>
  <c r="AL28"/>
  <c r="P29"/>
  <c r="U30"/>
  <c r="O31"/>
  <c r="BA31"/>
  <c r="AG32"/>
  <c r="P33"/>
  <c r="P34"/>
  <c r="BA35"/>
  <c r="CC76"/>
  <c r="CC66" s="1"/>
  <c r="CU76"/>
  <c r="CU66" s="1"/>
  <c r="I37"/>
  <c r="P38"/>
  <c r="O39"/>
  <c r="BA39"/>
  <c r="O42"/>
  <c r="BA42"/>
  <c r="BS68"/>
  <c r="BM67"/>
  <c r="BA69"/>
  <c r="BT74"/>
  <c r="BN81"/>
  <c r="BH80"/>
  <c r="E43"/>
  <c r="O43"/>
  <c r="BJ43"/>
  <c r="O44"/>
  <c r="BJ44"/>
  <c r="DV48"/>
  <c r="P52"/>
  <c r="BA52"/>
  <c r="BI52"/>
  <c r="DQ52"/>
  <c r="DS52" s="1"/>
  <c r="DT54"/>
  <c r="P55"/>
  <c r="O57"/>
  <c r="BJ57"/>
  <c r="P60"/>
  <c r="BI73"/>
  <c r="DS68"/>
  <c r="AY67"/>
  <c r="S69"/>
  <c r="BO69"/>
  <c r="T72"/>
  <c r="BP72"/>
  <c r="BJ83"/>
  <c r="BA48"/>
  <c r="P54"/>
  <c r="DT55"/>
  <c r="BJ81"/>
  <c r="X91"/>
  <c r="BV91"/>
  <c r="P69"/>
  <c r="BI69"/>
  <c r="DU70"/>
  <c r="P71"/>
  <c r="BB71"/>
  <c r="BJ71"/>
  <c r="BN71"/>
  <c r="O72"/>
  <c r="O74"/>
  <c r="BI74"/>
  <c r="BM74"/>
  <c r="O75"/>
  <c r="BI75"/>
  <c r="BM75"/>
  <c r="P81"/>
  <c r="O82"/>
  <c r="BA83"/>
  <c r="DU83"/>
  <c r="O84"/>
  <c r="O85"/>
  <c r="BV93"/>
  <c r="X93"/>
  <c r="BV95"/>
  <c r="X95"/>
  <c r="O68"/>
  <c r="BA68"/>
  <c r="O71"/>
  <c r="BA71"/>
  <c r="BA72"/>
  <c r="BA73"/>
  <c r="P74"/>
  <c r="P75"/>
  <c r="BJ75"/>
  <c r="BN75"/>
  <c r="P82"/>
  <c r="P84"/>
  <c r="P85"/>
  <c r="BN90"/>
  <c r="BT90" s="1"/>
  <c r="BZ90" s="1"/>
  <c r="CF90" s="1"/>
  <c r="CL90" s="1"/>
  <c r="CR90" s="1"/>
  <c r="CX90" s="1"/>
  <c r="DD90" s="1"/>
  <c r="DJ90" s="1"/>
  <c r="DU91"/>
  <c r="BA91"/>
  <c r="P86"/>
  <c r="X88"/>
  <c r="S89"/>
  <c r="DU89"/>
  <c r="O90"/>
  <c r="S91"/>
  <c r="BP93"/>
  <c r="BP95"/>
  <c r="O86"/>
  <c r="W88"/>
  <c r="T89"/>
  <c r="X90"/>
  <c r="BA90"/>
  <c r="DV91"/>
  <c r="BO93"/>
  <c r="S92"/>
  <c r="BA92"/>
  <c r="S93"/>
  <c r="BA93"/>
  <c r="S94"/>
  <c r="BA94"/>
  <c r="S95"/>
  <c r="BA95"/>
  <c r="S96"/>
  <c r="BA96"/>
  <c r="P111"/>
  <c r="O111"/>
  <c r="AM87" i="8" l="1"/>
  <c r="AM77" s="1"/>
  <c r="AP87"/>
  <c r="AP77" s="1"/>
  <c r="N63" i="5"/>
  <c r="BL76"/>
  <c r="BL66" s="1"/>
  <c r="S87" i="11"/>
  <c r="N64" i="5"/>
  <c r="N65"/>
  <c r="BA70"/>
  <c r="AB81" i="9"/>
  <c r="I94"/>
  <c r="BP9" i="11"/>
  <c r="AC74" i="9"/>
  <c r="AC75" s="1"/>
  <c r="F76" i="11"/>
  <c r="P87"/>
  <c r="AG74" i="8"/>
  <c r="BC76" i="5"/>
  <c r="BC66" s="1"/>
  <c r="AM74" i="8"/>
  <c r="H87" i="9"/>
  <c r="H77" s="1"/>
  <c r="BL63" i="5"/>
  <c r="BJ87"/>
  <c r="P83"/>
  <c r="AB49" i="9"/>
  <c r="X74" i="10"/>
  <c r="L74" i="9"/>
  <c r="L75" s="1"/>
  <c r="Z87"/>
  <c r="Z77" s="1"/>
  <c r="V74" i="10"/>
  <c r="K101" i="8"/>
  <c r="AB101" i="10"/>
  <c r="AY87"/>
  <c r="AY77" s="1"/>
  <c r="BA37" i="11"/>
  <c r="CC63" i="5"/>
  <c r="CC64" s="1"/>
  <c r="DP63"/>
  <c r="DP65" s="1"/>
  <c r="BH74" i="8"/>
  <c r="AT63" i="5"/>
  <c r="AT64" s="1"/>
  <c r="BK63"/>
  <c r="CP76"/>
  <c r="CP66" s="1"/>
  <c r="O87" i="11"/>
  <c r="AE37" i="8"/>
  <c r="CO76" i="5"/>
  <c r="CO66" s="1"/>
  <c r="DM76"/>
  <c r="DM66" s="1"/>
  <c r="AH94" i="8"/>
  <c r="AK94" s="1"/>
  <c r="AN94" s="1"/>
  <c r="AQ94" s="1"/>
  <c r="AT94" s="1"/>
  <c r="AW94" s="1"/>
  <c r="AZ94" s="1"/>
  <c r="BC94" s="1"/>
  <c r="BF94" s="1"/>
  <c r="BE87"/>
  <c r="BE77" s="1"/>
  <c r="P87"/>
  <c r="P77" s="1"/>
  <c r="AF103" i="11"/>
  <c r="AA37" i="10"/>
  <c r="C74"/>
  <c r="C75" s="1"/>
  <c r="E74" i="8"/>
  <c r="DS26" i="5"/>
  <c r="DO63"/>
  <c r="DO64" s="1"/>
  <c r="BK37" i="9"/>
  <c r="DR114" i="11"/>
  <c r="AG87" i="9"/>
  <c r="AG77" s="1"/>
  <c r="BS71" i="5"/>
  <c r="BS70" s="1"/>
  <c r="K101" i="9"/>
  <c r="AB27" i="10"/>
  <c r="BB87"/>
  <c r="BB77" s="1"/>
  <c r="X74" i="9"/>
  <c r="X75" s="1"/>
  <c r="AV74" i="8"/>
  <c r="BI67" i="5"/>
  <c r="J63"/>
  <c r="J64" s="1"/>
  <c r="AK67"/>
  <c r="CO63"/>
  <c r="BI39"/>
  <c r="BX63"/>
  <c r="V63"/>
  <c r="V65" s="1"/>
  <c r="D47" i="9"/>
  <c r="BL47" s="1"/>
  <c r="AS87" i="8"/>
  <c r="AS77" s="1"/>
  <c r="AY87" i="9"/>
  <c r="AY77" s="1"/>
  <c r="R74" i="10"/>
  <c r="R75" s="1"/>
  <c r="BJ37" i="5"/>
  <c r="D8"/>
  <c r="T74" i="10"/>
  <c r="T76" s="1"/>
  <c r="BJ9" i="5"/>
  <c r="BJ65" s="1"/>
  <c r="Z87" i="8"/>
  <c r="Z77" s="1"/>
  <c r="BM9" i="5"/>
  <c r="BF76"/>
  <c r="BF66" s="1"/>
  <c r="R74" i="9"/>
  <c r="R75" s="1"/>
  <c r="E87"/>
  <c r="E77" s="1"/>
  <c r="N74" i="10"/>
  <c r="N75" s="1"/>
  <c r="BC99" i="5"/>
  <c r="BK76"/>
  <c r="BK66" s="1"/>
  <c r="BH74" i="10"/>
  <c r="BH75" s="1"/>
  <c r="R87"/>
  <c r="R77" s="1"/>
  <c r="N87" i="9"/>
  <c r="N77" s="1"/>
  <c r="C74"/>
  <c r="C75" s="1"/>
  <c r="BI81" i="5"/>
  <c r="BI74" i="8"/>
  <c r="R87"/>
  <c r="R77" s="1"/>
  <c r="BJ74"/>
  <c r="BJ75" s="1"/>
  <c r="X74"/>
  <c r="X76" s="1"/>
  <c r="DP64" i="5"/>
  <c r="DG64"/>
  <c r="DG65"/>
  <c r="T75" i="10"/>
  <c r="DU98" i="5"/>
  <c r="T68"/>
  <c r="DP76"/>
  <c r="DP66" s="1"/>
  <c r="DP77" s="1"/>
  <c r="BI87" i="8"/>
  <c r="BI77" s="1"/>
  <c r="BI88" s="1"/>
  <c r="D118" i="9"/>
  <c r="BL118" s="1"/>
  <c r="BI87" i="10"/>
  <c r="BI77" s="1"/>
  <c r="AD87" i="9"/>
  <c r="AD77" s="1"/>
  <c r="R76" i="5"/>
  <c r="R66" s="1"/>
  <c r="BD63"/>
  <c r="BD65" s="1"/>
  <c r="X96"/>
  <c r="DV69"/>
  <c r="BI60"/>
  <c r="DV35"/>
  <c r="BJ87" i="8"/>
  <c r="BJ77" s="1"/>
  <c r="X87"/>
  <c r="X77" s="1"/>
  <c r="AC76"/>
  <c r="AB101" i="9"/>
  <c r="L87"/>
  <c r="L77" s="1"/>
  <c r="AB49" i="10"/>
  <c r="AB38"/>
  <c r="I94"/>
  <c r="AI94" s="1"/>
  <c r="X87"/>
  <c r="X77" s="1"/>
  <c r="Z74" i="9"/>
  <c r="Z75" s="1"/>
  <c r="D9"/>
  <c r="AB9" s="1"/>
  <c r="AS87" i="10"/>
  <c r="AS77" s="1"/>
  <c r="L87"/>
  <c r="L77" s="1"/>
  <c r="H74"/>
  <c r="H76" s="1"/>
  <c r="E74" i="9"/>
  <c r="E75" s="1"/>
  <c r="DQ63" i="5"/>
  <c r="DQ64" s="1"/>
  <c r="BI87"/>
  <c r="D36"/>
  <c r="DN76"/>
  <c r="DN66" s="1"/>
  <c r="BR76"/>
  <c r="BR66" s="1"/>
  <c r="E37"/>
  <c r="BA41"/>
  <c r="CJ76"/>
  <c r="CJ66" s="1"/>
  <c r="V76"/>
  <c r="V66" s="1"/>
  <c r="D118" i="8"/>
  <c r="BL118" s="1"/>
  <c r="C87" i="9"/>
  <c r="C77" s="1"/>
  <c r="BH36" i="5"/>
  <c r="O81"/>
  <c r="DG76"/>
  <c r="DG66" s="1"/>
  <c r="DV41"/>
  <c r="CV76"/>
  <c r="CV66" s="1"/>
  <c r="BX76"/>
  <c r="BX66" s="1"/>
  <c r="J76"/>
  <c r="J66" s="1"/>
  <c r="AB49" i="8"/>
  <c r="AB38"/>
  <c r="K16" i="9"/>
  <c r="P87"/>
  <c r="P77" s="1"/>
  <c r="K101" i="10"/>
  <c r="M101" s="1"/>
  <c r="G91"/>
  <c r="AF91" s="1"/>
  <c r="O74" i="11"/>
  <c r="AE9" i="10"/>
  <c r="Z74" i="8"/>
  <c r="Z75" s="1"/>
  <c r="H74" i="9"/>
  <c r="H75" s="1"/>
  <c r="AS74" i="8"/>
  <c r="AS75" s="1"/>
  <c r="AW8" i="5"/>
  <c r="AW36"/>
  <c r="BF63"/>
  <c r="BJ67"/>
  <c r="V75" i="10"/>
  <c r="V76"/>
  <c r="BE87"/>
  <c r="BE77" s="1"/>
  <c r="AJ87" i="9"/>
  <c r="AJ77" s="1"/>
  <c r="BJ87"/>
  <c r="BJ77" s="1"/>
  <c r="BJ74" i="10"/>
  <c r="BJ76" s="1"/>
  <c r="J87"/>
  <c r="J77" s="1"/>
  <c r="BD99" i="5"/>
  <c r="DU57"/>
  <c r="AV74" i="10"/>
  <c r="AV75" s="1"/>
  <c r="AZ99" i="5"/>
  <c r="AA74" i="8"/>
  <c r="AA76" s="1"/>
  <c r="T87"/>
  <c r="T77" s="1"/>
  <c r="AP74"/>
  <c r="AP75" s="1"/>
  <c r="H74"/>
  <c r="H75" s="1"/>
  <c r="AH76" i="5"/>
  <c r="AH66" s="1"/>
  <c r="DA63"/>
  <c r="DA65" s="1"/>
  <c r="T87" i="9"/>
  <c r="T77" s="1"/>
  <c r="X87"/>
  <c r="X77" s="1"/>
  <c r="BE76" i="5"/>
  <c r="BE66" s="1"/>
  <c r="BB74" i="10"/>
  <c r="BB75" s="1"/>
  <c r="AY36" i="5"/>
  <c r="L75" i="8"/>
  <c r="L76"/>
  <c r="AG75"/>
  <c r="AG76"/>
  <c r="CO64" i="5"/>
  <c r="CO65"/>
  <c r="DA64"/>
  <c r="DT65"/>
  <c r="AT65"/>
  <c r="DS8"/>
  <c r="BA38"/>
  <c r="BN9"/>
  <c r="AD114" i="8"/>
  <c r="AE114" s="1"/>
  <c r="E87"/>
  <c r="E77" s="1"/>
  <c r="BK9"/>
  <c r="AA118"/>
  <c r="L76" i="9"/>
  <c r="V74"/>
  <c r="V75" s="1"/>
  <c r="G9" i="8"/>
  <c r="AF9" s="1"/>
  <c r="AV87" i="10"/>
  <c r="AV77" s="1"/>
  <c r="BB87" i="11"/>
  <c r="BE63" i="5"/>
  <c r="BE65" s="1"/>
  <c r="CI63"/>
  <c r="C8"/>
  <c r="E46"/>
  <c r="DR36"/>
  <c r="DS98"/>
  <c r="DR99"/>
  <c r="X94"/>
  <c r="BI83"/>
  <c r="DV98"/>
  <c r="DQ76"/>
  <c r="DQ66" s="1"/>
  <c r="DA76"/>
  <c r="DA66" s="1"/>
  <c r="BI54"/>
  <c r="DP99"/>
  <c r="CC65"/>
  <c r="DU38"/>
  <c r="AB94" i="8"/>
  <c r="BB87"/>
  <c r="BB77" s="1"/>
  <c r="AG87"/>
  <c r="AG77" s="1"/>
  <c r="H87"/>
  <c r="H77" s="1"/>
  <c r="AB27"/>
  <c r="AB47" i="9"/>
  <c r="BD114" i="11"/>
  <c r="D91" i="8"/>
  <c r="AY74" i="10"/>
  <c r="AY76" s="1"/>
  <c r="DV87" i="11"/>
  <c r="BQ63" i="5"/>
  <c r="BQ65" s="1"/>
  <c r="BA57"/>
  <c r="K80"/>
  <c r="BM81"/>
  <c r="BV25"/>
  <c r="L87" i="8"/>
  <c r="L77" s="1"/>
  <c r="AA87" i="9"/>
  <c r="AA77" s="1"/>
  <c r="AA88" s="1"/>
  <c r="BC114" i="11"/>
  <c r="T74" i="9"/>
  <c r="T76" s="1"/>
  <c r="C36" i="5"/>
  <c r="BH8"/>
  <c r="AH63"/>
  <c r="AH64" s="1"/>
  <c r="CV64"/>
  <c r="CV65"/>
  <c r="AE9" i="9"/>
  <c r="R63" i="5"/>
  <c r="BX64"/>
  <c r="BX65"/>
  <c r="AC63"/>
  <c r="AC64" s="1"/>
  <c r="AC76"/>
  <c r="AC66" s="1"/>
  <c r="BL64"/>
  <c r="BL65"/>
  <c r="AJ74" i="9"/>
  <c r="AJ75" s="1"/>
  <c r="BB87"/>
  <c r="BB77" s="1"/>
  <c r="AP87"/>
  <c r="AP77" s="1"/>
  <c r="BI70" i="5"/>
  <c r="CJ64"/>
  <c r="CJ65"/>
  <c r="BE74" i="9"/>
  <c r="BE75" s="1"/>
  <c r="AS74"/>
  <c r="AS75" s="1"/>
  <c r="DH64" i="5"/>
  <c r="DH65"/>
  <c r="BT37"/>
  <c r="F87" i="8"/>
  <c r="F77" s="1"/>
  <c r="BJ26" i="5"/>
  <c r="AM87" i="9"/>
  <c r="AM77" s="1"/>
  <c r="Z87" i="10"/>
  <c r="Z77" s="1"/>
  <c r="J74"/>
  <c r="J76" s="1"/>
  <c r="AJ87"/>
  <c r="AJ77" s="1"/>
  <c r="E87"/>
  <c r="E77" s="1"/>
  <c r="AG74"/>
  <c r="AG76" s="1"/>
  <c r="L74"/>
  <c r="L75" s="1"/>
  <c r="AD74"/>
  <c r="AD75" s="1"/>
  <c r="AG74" i="9"/>
  <c r="AG76" s="1"/>
  <c r="AY74" i="8"/>
  <c r="AY76" s="1"/>
  <c r="R74"/>
  <c r="R75" s="1"/>
  <c r="DB63" i="5"/>
  <c r="X75" i="10"/>
  <c r="X76"/>
  <c r="E75" i="8"/>
  <c r="E76"/>
  <c r="BB75"/>
  <c r="BB76"/>
  <c r="DM64" i="5"/>
  <c r="DM65"/>
  <c r="BK64"/>
  <c r="BK65"/>
  <c r="P75" i="9"/>
  <c r="P76"/>
  <c r="BJ87" i="10"/>
  <c r="BJ77" s="1"/>
  <c r="BJ88" s="1"/>
  <c r="AX63" i="5"/>
  <c r="AX64" s="1"/>
  <c r="X92"/>
  <c r="DU52"/>
  <c r="I36"/>
  <c r="I63" s="1"/>
  <c r="DB76"/>
  <c r="DB66" s="1"/>
  <c r="AD76"/>
  <c r="AD66" s="1"/>
  <c r="BP25"/>
  <c r="AY87" i="8"/>
  <c r="AY77" s="1"/>
  <c r="J87"/>
  <c r="J77" s="1"/>
  <c r="BK37"/>
  <c r="AB78" i="9"/>
  <c r="AS87"/>
  <c r="AS77" s="1"/>
  <c r="AC87"/>
  <c r="AC77" s="1"/>
  <c r="AD114" i="10"/>
  <c r="AE114" s="1"/>
  <c r="AG114" s="1"/>
  <c r="AH114" s="1"/>
  <c r="BH87"/>
  <c r="BH77" s="1"/>
  <c r="AG87"/>
  <c r="AG77" s="1"/>
  <c r="C87"/>
  <c r="C77" s="1"/>
  <c r="AJ74"/>
  <c r="AJ75" s="1"/>
  <c r="H114" i="11"/>
  <c r="H118" s="1"/>
  <c r="AE9" i="8"/>
  <c r="AE87" s="1"/>
  <c r="AE77" s="1"/>
  <c r="G37"/>
  <c r="V74"/>
  <c r="V76" s="1"/>
  <c r="AD74" i="9"/>
  <c r="AM74" i="10"/>
  <c r="AM76" s="1"/>
  <c r="T87"/>
  <c r="T77" s="1"/>
  <c r="F74" i="9"/>
  <c r="F76" s="1"/>
  <c r="BH87"/>
  <c r="BH77" s="1"/>
  <c r="AV87"/>
  <c r="AV77" s="1"/>
  <c r="DS36" i="5"/>
  <c r="CP63"/>
  <c r="AB81" i="10"/>
  <c r="BJ75"/>
  <c r="BI74" i="9"/>
  <c r="BI75" s="1"/>
  <c r="AY74"/>
  <c r="AY75" s="1"/>
  <c r="F74" i="10"/>
  <c r="F75" s="1"/>
  <c r="AE37" i="9"/>
  <c r="BE74" i="10"/>
  <c r="BE76" s="1"/>
  <c r="AS74"/>
  <c r="AS75" s="1"/>
  <c r="DQ114" i="11"/>
  <c r="C87" i="8"/>
  <c r="C77" s="1"/>
  <c r="P74" i="10"/>
  <c r="P76" s="1"/>
  <c r="J74" i="9"/>
  <c r="J75" s="1"/>
  <c r="BG8" i="5"/>
  <c r="CD63"/>
  <c r="N74" i="8"/>
  <c r="N75" s="1"/>
  <c r="AW117"/>
  <c r="CE117" s="1"/>
  <c r="AJ74"/>
  <c r="K46" i="5"/>
  <c r="BI46" s="1"/>
  <c r="BP87"/>
  <c r="DN63"/>
  <c r="BR63"/>
  <c r="DN12" i="11"/>
  <c r="DN76" s="1"/>
  <c r="BI75" i="8"/>
  <c r="DP12" i="11"/>
  <c r="DP75" s="1"/>
  <c r="BI76" i="8"/>
  <c r="J75" i="10"/>
  <c r="H76" i="9"/>
  <c r="BH75" i="8"/>
  <c r="BH76"/>
  <c r="BI76" i="10"/>
  <c r="BI75"/>
  <c r="P75" i="8"/>
  <c r="P76"/>
  <c r="AV75"/>
  <c r="AV76"/>
  <c r="AY75"/>
  <c r="AS76" i="5"/>
  <c r="AS66" s="1"/>
  <c r="AS63"/>
  <c r="BJ80"/>
  <c r="F114" i="10"/>
  <c r="G114" s="1"/>
  <c r="H114" s="1"/>
  <c r="AI114"/>
  <c r="BC63" i="5"/>
  <c r="DV90"/>
  <c r="E87"/>
  <c r="DU68"/>
  <c r="DV68"/>
  <c r="E67"/>
  <c r="BB81"/>
  <c r="F80"/>
  <c r="BB80" s="1"/>
  <c r="T87"/>
  <c r="BP90"/>
  <c r="J65"/>
  <c r="CU65"/>
  <c r="BW65"/>
  <c r="G91" i="8"/>
  <c r="AF91" s="1"/>
  <c r="BH87"/>
  <c r="BH77" s="1"/>
  <c r="AV87"/>
  <c r="AV77" s="1"/>
  <c r="AJ87"/>
  <c r="AJ77" s="1"/>
  <c r="BE76"/>
  <c r="AF10"/>
  <c r="T76"/>
  <c r="AB94" i="9"/>
  <c r="G91"/>
  <c r="AF91" s="1"/>
  <c r="J87"/>
  <c r="J77" s="1"/>
  <c r="AC76"/>
  <c r="N76"/>
  <c r="AB84" i="10"/>
  <c r="P87"/>
  <c r="P77" s="1"/>
  <c r="H87"/>
  <c r="H77" s="1"/>
  <c r="AP76"/>
  <c r="N76"/>
  <c r="G9" i="9"/>
  <c r="AF9" s="1"/>
  <c r="C74" i="8"/>
  <c r="C75" s="1"/>
  <c r="BH74" i="9"/>
  <c r="AV74"/>
  <c r="E74" i="10"/>
  <c r="DU37" i="11"/>
  <c r="F74" i="8"/>
  <c r="BL117"/>
  <c r="BN117" s="1"/>
  <c r="AT117"/>
  <c r="CZ117" s="1"/>
  <c r="AH117"/>
  <c r="CN117" s="1"/>
  <c r="AE117"/>
  <c r="BM117" s="1"/>
  <c r="BF117"/>
  <c r="BC117"/>
  <c r="AZ117"/>
  <c r="DF117" s="1"/>
  <c r="AK117"/>
  <c r="BS117" s="1"/>
  <c r="AN117"/>
  <c r="CT117" s="1"/>
  <c r="AQ117"/>
  <c r="BY117" s="1"/>
  <c r="AB117"/>
  <c r="CH117" s="1"/>
  <c r="BJ117"/>
  <c r="BB46" i="5"/>
  <c r="L8"/>
  <c r="DR8"/>
  <c r="AL114" i="9"/>
  <c r="I114"/>
  <c r="J114" s="1"/>
  <c r="K114" s="1"/>
  <c r="AO114" s="1"/>
  <c r="BI88" i="10"/>
  <c r="AU115" i="8"/>
  <c r="AV115" s="1"/>
  <c r="S115"/>
  <c r="T115" s="1"/>
  <c r="AX115" s="1"/>
  <c r="X94" i="11"/>
  <c r="T91"/>
  <c r="BV91" s="1"/>
  <c r="BV94"/>
  <c r="AI114" i="8"/>
  <c r="DT46" i="5"/>
  <c r="AZ36"/>
  <c r="G36"/>
  <c r="O28"/>
  <c r="BO28" s="1"/>
  <c r="K26"/>
  <c r="BI26" s="1"/>
  <c r="BB37"/>
  <c r="F36"/>
  <c r="DU90"/>
  <c r="BA46"/>
  <c r="Q28"/>
  <c r="Q26" s="1"/>
  <c r="DS65"/>
  <c r="AB101" i="8"/>
  <c r="AB78"/>
  <c r="AD87"/>
  <c r="AD77" s="1"/>
  <c r="V87"/>
  <c r="V77" s="1"/>
  <c r="N87"/>
  <c r="N77" s="1"/>
  <c r="BI87" i="9"/>
  <c r="BI77" s="1"/>
  <c r="AB78" i="10"/>
  <c r="BH76"/>
  <c r="C76"/>
  <c r="AE37"/>
  <c r="G114" i="11"/>
  <c r="G118" s="1"/>
  <c r="G37" i="10"/>
  <c r="AF37" s="1"/>
  <c r="BJ74" i="9"/>
  <c r="BB74"/>
  <c r="AP74"/>
  <c r="AU116" i="8"/>
  <c r="AV116" s="1"/>
  <c r="S116"/>
  <c r="T116" s="1"/>
  <c r="AX116" s="1"/>
  <c r="BJ87" i="11"/>
  <c r="L77"/>
  <c r="L46" i="5"/>
  <c r="H36"/>
  <c r="O25"/>
  <c r="BO25" s="1"/>
  <c r="BQ12" i="11"/>
  <c r="BQ76" s="1"/>
  <c r="AJ76" i="8"/>
  <c r="T87" i="11"/>
  <c r="BV87" s="1"/>
  <c r="BC118"/>
  <c r="AK12" i="8"/>
  <c r="AN12" s="1"/>
  <c r="AQ12" s="1"/>
  <c r="AT12" s="1"/>
  <c r="AW12" s="1"/>
  <c r="AZ12" s="1"/>
  <c r="BC12" s="1"/>
  <c r="BF12" s="1"/>
  <c r="AJ75"/>
  <c r="DR118" i="11"/>
  <c r="BD118"/>
  <c r="DQ118"/>
  <c r="Z74" i="10"/>
  <c r="Z75" s="1"/>
  <c r="AD75" i="8"/>
  <c r="AD76"/>
  <c r="F76" i="10"/>
  <c r="AM74" i="9"/>
  <c r="G9" i="10"/>
  <c r="AU117" i="9"/>
  <c r="AU115" i="10"/>
  <c r="AU116"/>
  <c r="AU117"/>
  <c r="AU115" i="9"/>
  <c r="AU116"/>
  <c r="S91" i="11"/>
  <c r="BU91" s="1"/>
  <c r="W94"/>
  <c r="BU94"/>
  <c r="BZ94"/>
  <c r="BT91"/>
  <c r="BY94"/>
  <c r="BS91"/>
  <c r="E75" i="10"/>
  <c r="E76"/>
  <c r="AC74"/>
  <c r="AC87"/>
  <c r="AC77" s="1"/>
  <c r="BL38" i="9"/>
  <c r="D37"/>
  <c r="G37"/>
  <c r="Z76" i="8"/>
  <c r="J75"/>
  <c r="J76"/>
  <c r="V75"/>
  <c r="D47"/>
  <c r="BL10"/>
  <c r="D9"/>
  <c r="BT87" i="11"/>
  <c r="BT77" s="1"/>
  <c r="J114"/>
  <c r="I114"/>
  <c r="G114" i="8"/>
  <c r="BL10" i="10"/>
  <c r="D9"/>
  <c r="DO75" i="11"/>
  <c r="DO76"/>
  <c r="DO118"/>
  <c r="DH75"/>
  <c r="DH76"/>
  <c r="CU75"/>
  <c r="CU76"/>
  <c r="CJ75"/>
  <c r="CJ76"/>
  <c r="BW75"/>
  <c r="BW76"/>
  <c r="BL75"/>
  <c r="BL76"/>
  <c r="BG12"/>
  <c r="BC75"/>
  <c r="BC76"/>
  <c r="DR75"/>
  <c r="DR76"/>
  <c r="DM75"/>
  <c r="DM76"/>
  <c r="DB76"/>
  <c r="DB75"/>
  <c r="CO76"/>
  <c r="CO75"/>
  <c r="CD76"/>
  <c r="CD75"/>
  <c r="BF76"/>
  <c r="BF75"/>
  <c r="DS12"/>
  <c r="AY76"/>
  <c r="AY118"/>
  <c r="AY75"/>
  <c r="AE74" i="8"/>
  <c r="BF114" i="11"/>
  <c r="BE114"/>
  <c r="DG75"/>
  <c r="DG76"/>
  <c r="CV75"/>
  <c r="CV76"/>
  <c r="CI75"/>
  <c r="CI76"/>
  <c r="BX75"/>
  <c r="BX76"/>
  <c r="BK75"/>
  <c r="BK76"/>
  <c r="BH12"/>
  <c r="BD75"/>
  <c r="BD76"/>
  <c r="DQ76"/>
  <c r="DQ75"/>
  <c r="DA75"/>
  <c r="DA76"/>
  <c r="CP75"/>
  <c r="CP76"/>
  <c r="CC75"/>
  <c r="CC76"/>
  <c r="BR75"/>
  <c r="BR76"/>
  <c r="BE75"/>
  <c r="BE76"/>
  <c r="DT12"/>
  <c r="AZ75"/>
  <c r="AZ76"/>
  <c r="AZ118"/>
  <c r="D47" i="10"/>
  <c r="BU87" i="11"/>
  <c r="S77"/>
  <c r="CH11"/>
  <c r="AF11"/>
  <c r="AB10"/>
  <c r="AE15"/>
  <c r="CG15"/>
  <c r="AE16"/>
  <c r="CG16"/>
  <c r="CB38"/>
  <c r="X37"/>
  <c r="CB37" s="1"/>
  <c r="CG92"/>
  <c r="AE92"/>
  <c r="CK39"/>
  <c r="CE38"/>
  <c r="CE37" s="1"/>
  <c r="CQ55"/>
  <c r="CK47"/>
  <c r="CG85"/>
  <c r="AE85"/>
  <c r="CA86"/>
  <c r="AA86"/>
  <c r="AA84" s="1"/>
  <c r="CG84" s="1"/>
  <c r="CL11"/>
  <c r="CF10"/>
  <c r="CG29"/>
  <c r="AE29"/>
  <c r="CH30"/>
  <c r="AF30"/>
  <c r="CH31"/>
  <c r="AF31"/>
  <c r="CH32"/>
  <c r="AF32"/>
  <c r="CH33"/>
  <c r="AF33"/>
  <c r="CH34"/>
  <c r="AF34"/>
  <c r="CH35"/>
  <c r="AF35"/>
  <c r="CH36"/>
  <c r="AF36"/>
  <c r="CL79"/>
  <c r="CF78"/>
  <c r="CG82"/>
  <c r="AE82"/>
  <c r="AA81"/>
  <c r="CG81" s="1"/>
  <c r="CB86"/>
  <c r="AB86"/>
  <c r="AB84" s="1"/>
  <c r="CH84" s="1"/>
  <c r="CH55"/>
  <c r="AF55"/>
  <c r="AB47"/>
  <c r="CH47" s="1"/>
  <c r="DU87"/>
  <c r="BA87"/>
  <c r="E77"/>
  <c r="CA38"/>
  <c r="W37"/>
  <c r="CA37" s="1"/>
  <c r="CL82"/>
  <c r="CF81"/>
  <c r="CG79"/>
  <c r="AE79"/>
  <c r="AA78"/>
  <c r="T74"/>
  <c r="BV9"/>
  <c r="CK11"/>
  <c r="CE10"/>
  <c r="CH79"/>
  <c r="AF79"/>
  <c r="AB78"/>
  <c r="CF86"/>
  <c r="CG101"/>
  <c r="AE101"/>
  <c r="CM103"/>
  <c r="AI103"/>
  <c r="CM104"/>
  <c r="AI104"/>
  <c r="CM105"/>
  <c r="AI105"/>
  <c r="CM106"/>
  <c r="AI106"/>
  <c r="CM107"/>
  <c r="AI107"/>
  <c r="CM108"/>
  <c r="AI108"/>
  <c r="CH82"/>
  <c r="AF82"/>
  <c r="AB81"/>
  <c r="CH81" s="1"/>
  <c r="CG93"/>
  <c r="AE93"/>
  <c r="CN103"/>
  <c r="AJ103"/>
  <c r="CN104"/>
  <c r="AJ104"/>
  <c r="CN105"/>
  <c r="AJ105"/>
  <c r="CN106"/>
  <c r="AJ106"/>
  <c r="CN107"/>
  <c r="AJ107"/>
  <c r="CG95"/>
  <c r="AE95"/>
  <c r="CG96"/>
  <c r="AE96"/>
  <c r="CG97"/>
  <c r="AE97"/>
  <c r="CG98"/>
  <c r="AE98"/>
  <c r="CG99"/>
  <c r="AE99"/>
  <c r="CG100"/>
  <c r="AE100"/>
  <c r="CM102"/>
  <c r="AI102"/>
  <c r="CA10"/>
  <c r="W9"/>
  <c r="CL39"/>
  <c r="CF38"/>
  <c r="CF37" s="1"/>
  <c r="CR55"/>
  <c r="CL47"/>
  <c r="CH85"/>
  <c r="AF85"/>
  <c r="CH95"/>
  <c r="AF95"/>
  <c r="CH96"/>
  <c r="AF96"/>
  <c r="CH97"/>
  <c r="AF97"/>
  <c r="CH98"/>
  <c r="AF98"/>
  <c r="CH99"/>
  <c r="AF99"/>
  <c r="CH100"/>
  <c r="AF100"/>
  <c r="CN102"/>
  <c r="AJ102"/>
  <c r="CH56"/>
  <c r="AF56"/>
  <c r="CH58"/>
  <c r="AF58"/>
  <c r="CH61"/>
  <c r="AF61"/>
  <c r="CH80"/>
  <c r="AF80"/>
  <c r="BS87"/>
  <c r="BS77" s="1"/>
  <c r="CB10"/>
  <c r="X9"/>
  <c r="O75"/>
  <c r="O76"/>
  <c r="CH39"/>
  <c r="AF39"/>
  <c r="AB38"/>
  <c r="CH83"/>
  <c r="AF83"/>
  <c r="CG80"/>
  <c r="AE80"/>
  <c r="CG28"/>
  <c r="AE28"/>
  <c r="AA27"/>
  <c r="CG27" s="1"/>
  <c r="BZ9"/>
  <c r="BZ74" s="1"/>
  <c r="S74"/>
  <c r="BU9"/>
  <c r="CG55"/>
  <c r="AE55"/>
  <c r="AA47"/>
  <c r="CG47" s="1"/>
  <c r="CH93"/>
  <c r="AF93"/>
  <c r="CK92"/>
  <c r="CB101"/>
  <c r="AB101"/>
  <c r="CH12"/>
  <c r="AF12"/>
  <c r="CH13"/>
  <c r="AF13"/>
  <c r="CH14"/>
  <c r="AF14"/>
  <c r="CH17"/>
  <c r="AF17"/>
  <c r="CH18"/>
  <c r="AF18"/>
  <c r="CH19"/>
  <c r="AF19"/>
  <c r="CH20"/>
  <c r="AF20"/>
  <c r="CH21"/>
  <c r="AF21"/>
  <c r="CH22"/>
  <c r="AF22"/>
  <c r="CH23"/>
  <c r="AF23"/>
  <c r="CH24"/>
  <c r="AF24"/>
  <c r="CH25"/>
  <c r="AF25"/>
  <c r="CH26"/>
  <c r="AF26"/>
  <c r="CG12"/>
  <c r="AE12"/>
  <c r="CG13"/>
  <c r="AE13"/>
  <c r="CG14"/>
  <c r="AE14"/>
  <c r="CG17"/>
  <c r="AE17"/>
  <c r="CG18"/>
  <c r="AE18"/>
  <c r="CG19"/>
  <c r="AE19"/>
  <c r="CG20"/>
  <c r="AE20"/>
  <c r="CG21"/>
  <c r="AE21"/>
  <c r="CG22"/>
  <c r="AE22"/>
  <c r="CG23"/>
  <c r="AE23"/>
  <c r="CG24"/>
  <c r="AE24"/>
  <c r="CG25"/>
  <c r="AE25"/>
  <c r="CG26"/>
  <c r="AE26"/>
  <c r="E75"/>
  <c r="E76"/>
  <c r="CG39"/>
  <c r="AE39"/>
  <c r="AA38"/>
  <c r="CA78"/>
  <c r="CK85"/>
  <c r="CH29"/>
  <c r="AF29"/>
  <c r="BY9"/>
  <c r="BY74" s="1"/>
  <c r="CG40"/>
  <c r="AE40"/>
  <c r="CG42"/>
  <c r="AE42"/>
  <c r="CG43"/>
  <c r="AE43"/>
  <c r="CG44"/>
  <c r="AE44"/>
  <c r="CG45"/>
  <c r="AE45"/>
  <c r="CG53"/>
  <c r="AE53"/>
  <c r="CB78"/>
  <c r="CL85"/>
  <c r="CF84"/>
  <c r="CK82"/>
  <c r="CE81"/>
  <c r="CH28"/>
  <c r="AF28"/>
  <c r="AB27"/>
  <c r="CH27" s="1"/>
  <c r="CH40"/>
  <c r="AF40"/>
  <c r="CH42"/>
  <c r="AF42"/>
  <c r="CH43"/>
  <c r="AF43"/>
  <c r="CH44"/>
  <c r="AF44"/>
  <c r="CH45"/>
  <c r="AF45"/>
  <c r="CH53"/>
  <c r="AF53"/>
  <c r="CG30"/>
  <c r="AE30"/>
  <c r="CG31"/>
  <c r="AE31"/>
  <c r="CG32"/>
  <c r="AE32"/>
  <c r="CG33"/>
  <c r="AE33"/>
  <c r="CG34"/>
  <c r="AE34"/>
  <c r="CG35"/>
  <c r="AE35"/>
  <c r="CG36"/>
  <c r="AE36"/>
  <c r="CL92"/>
  <c r="CK79"/>
  <c r="CE78"/>
  <c r="P75"/>
  <c r="P76"/>
  <c r="CG11"/>
  <c r="AE11"/>
  <c r="AA10"/>
  <c r="CG56"/>
  <c r="AE56"/>
  <c r="CG58"/>
  <c r="AE58"/>
  <c r="CG61"/>
  <c r="AE61"/>
  <c r="CV8"/>
  <c r="CX8" s="1"/>
  <c r="CT8"/>
  <c r="CL28"/>
  <c r="CF27"/>
  <c r="CU8"/>
  <c r="CW8" s="1"/>
  <c r="CS8"/>
  <c r="CK28"/>
  <c r="CE27"/>
  <c r="CH92"/>
  <c r="AF92"/>
  <c r="CG83"/>
  <c r="AE83"/>
  <c r="CE86"/>
  <c r="CN109"/>
  <c r="AJ109"/>
  <c r="CN110"/>
  <c r="AJ110"/>
  <c r="CN111"/>
  <c r="AJ111"/>
  <c r="CN112"/>
  <c r="AJ112"/>
  <c r="CM109"/>
  <c r="AI109"/>
  <c r="CM110"/>
  <c r="AI110"/>
  <c r="CM111"/>
  <c r="AI111"/>
  <c r="CM112"/>
  <c r="AI112"/>
  <c r="CH108"/>
  <c r="AF108"/>
  <c r="X84"/>
  <c r="CB84" s="1"/>
  <c r="AL112" i="10"/>
  <c r="M112"/>
  <c r="AL110"/>
  <c r="M110"/>
  <c r="AL108"/>
  <c r="M108"/>
  <c r="AL105"/>
  <c r="M105"/>
  <c r="AL104"/>
  <c r="M104"/>
  <c r="AL103"/>
  <c r="M103"/>
  <c r="AL102"/>
  <c r="M102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K94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5"/>
  <c r="K15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N28"/>
  <c r="AK27"/>
  <c r="AH91"/>
  <c r="AI128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6"/>
  <c r="K16"/>
  <c r="AI14"/>
  <c r="K14"/>
  <c r="AI12"/>
  <c r="K12"/>
  <c r="AH9"/>
  <c r="AH84"/>
  <c r="AH37"/>
  <c r="AI131" i="9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4"/>
  <c r="K14"/>
  <c r="AI12"/>
  <c r="K12"/>
  <c r="AA75"/>
  <c r="AH9"/>
  <c r="AN28"/>
  <c r="AK27"/>
  <c r="AH37"/>
  <c r="AL112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D118"/>
  <c r="AE118" s="1"/>
  <c r="AG114"/>
  <c r="AH114" s="1"/>
  <c r="AI94"/>
  <c r="K94"/>
  <c r="AL16"/>
  <c r="M16"/>
  <c r="AL15"/>
  <c r="M15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3"/>
  <c r="K13"/>
  <c r="AI11"/>
  <c r="K11"/>
  <c r="I10"/>
  <c r="AN85"/>
  <c r="AN82"/>
  <c r="AK81"/>
  <c r="AN79"/>
  <c r="AK78"/>
  <c r="AN55"/>
  <c r="AK47"/>
  <c r="AN39"/>
  <c r="AK38"/>
  <c r="AN11"/>
  <c r="AK10"/>
  <c r="AP8"/>
  <c r="AQ8" s="1"/>
  <c r="AO8"/>
  <c r="AH91"/>
  <c r="AL112" i="8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I94"/>
  <c r="K94"/>
  <c r="AD118"/>
  <c r="AE118" s="1"/>
  <c r="AG114"/>
  <c r="AH114" s="1"/>
  <c r="AI26"/>
  <c r="K26"/>
  <c r="AI25"/>
  <c r="K25"/>
  <c r="AA75"/>
  <c r="AN11"/>
  <c r="AK10"/>
  <c r="AH84"/>
  <c r="AH37"/>
  <c r="AI131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I36"/>
  <c r="K36"/>
  <c r="AI35"/>
  <c r="K35"/>
  <c r="AI34"/>
  <c r="K34"/>
  <c r="AI33"/>
  <c r="K33"/>
  <c r="AI32"/>
  <c r="K32"/>
  <c r="AI31"/>
  <c r="K31"/>
  <c r="AI30"/>
  <c r="K30"/>
  <c r="AI29"/>
  <c r="K29"/>
  <c r="AI28"/>
  <c r="K28"/>
  <c r="I27"/>
  <c r="AI27" s="1"/>
  <c r="AI24"/>
  <c r="K24"/>
  <c r="AI23"/>
  <c r="K23"/>
  <c r="AI22"/>
  <c r="K22"/>
  <c r="AI21"/>
  <c r="K21"/>
  <c r="AI20"/>
  <c r="K20"/>
  <c r="AI19"/>
  <c r="K19"/>
  <c r="AI18"/>
  <c r="K18"/>
  <c r="AI17"/>
  <c r="K17"/>
  <c r="AI14"/>
  <c r="K14"/>
  <c r="AI13"/>
  <c r="K13"/>
  <c r="AI12"/>
  <c r="K12"/>
  <c r="AI11"/>
  <c r="K11"/>
  <c r="I10"/>
  <c r="AN85"/>
  <c r="AN82"/>
  <c r="AK81"/>
  <c r="AN79"/>
  <c r="AK78"/>
  <c r="AN55"/>
  <c r="AK47"/>
  <c r="AN39"/>
  <c r="AK38"/>
  <c r="BK114"/>
  <c r="BK87"/>
  <c r="AA77"/>
  <c r="AA88" s="1"/>
  <c r="AN28"/>
  <c r="AK27"/>
  <c r="AP8"/>
  <c r="AQ8" s="1"/>
  <c r="AO8"/>
  <c r="M16"/>
  <c r="AL16"/>
  <c r="M15"/>
  <c r="AL15"/>
  <c r="AH9"/>
  <c r="Y15" i="5"/>
  <c r="AG15" s="1"/>
  <c r="AK15" s="1"/>
  <c r="Y21"/>
  <c r="AG21" s="1"/>
  <c r="AK21" s="1"/>
  <c r="Y18"/>
  <c r="AG18" s="1"/>
  <c r="AK18" s="1"/>
  <c r="BO111"/>
  <c r="S111"/>
  <c r="CB96"/>
  <c r="AB96"/>
  <c r="CB90"/>
  <c r="AB90"/>
  <c r="CA88"/>
  <c r="AA88"/>
  <c r="BO86"/>
  <c r="S86"/>
  <c r="CB88"/>
  <c r="AB88"/>
  <c r="BV87"/>
  <c r="X87"/>
  <c r="BP85"/>
  <c r="T85"/>
  <c r="BP82"/>
  <c r="T82"/>
  <c r="BP74"/>
  <c r="T74"/>
  <c r="P73"/>
  <c r="BO71"/>
  <c r="S71"/>
  <c r="O70"/>
  <c r="BO70" s="1"/>
  <c r="BO68"/>
  <c r="S68"/>
  <c r="O67"/>
  <c r="BE99"/>
  <c r="BG99" s="1"/>
  <c r="BG98"/>
  <c r="BI98" s="1"/>
  <c r="BK98" s="1"/>
  <c r="BO85"/>
  <c r="S85"/>
  <c r="BO82"/>
  <c r="S82"/>
  <c r="BM73"/>
  <c r="BS74"/>
  <c r="O73"/>
  <c r="BO74"/>
  <c r="S74"/>
  <c r="BN70"/>
  <c r="BT71"/>
  <c r="BP54"/>
  <c r="T54"/>
  <c r="P46"/>
  <c r="BP46" s="1"/>
  <c r="BP83"/>
  <c r="T83"/>
  <c r="BO81"/>
  <c r="S81"/>
  <c r="O80"/>
  <c r="X72"/>
  <c r="BV72"/>
  <c r="W69"/>
  <c r="BU69"/>
  <c r="BV68"/>
  <c r="X68"/>
  <c r="BO57"/>
  <c r="S57"/>
  <c r="DU43"/>
  <c r="BA43"/>
  <c r="DV43"/>
  <c r="BT81"/>
  <c r="BN80"/>
  <c r="BZ74"/>
  <c r="BY68"/>
  <c r="BS67"/>
  <c r="BO42"/>
  <c r="S42"/>
  <c r="BO39"/>
  <c r="S39"/>
  <c r="BP34"/>
  <c r="T34"/>
  <c r="AL26"/>
  <c r="BO27"/>
  <c r="S27"/>
  <c r="BO23"/>
  <c r="S23"/>
  <c r="BO16"/>
  <c r="S16"/>
  <c r="BO60"/>
  <c r="S60"/>
  <c r="W52"/>
  <c r="BU52"/>
  <c r="BP39"/>
  <c r="T39"/>
  <c r="BO34"/>
  <c r="S34"/>
  <c r="BO29"/>
  <c r="S29"/>
  <c r="BP27"/>
  <c r="T27"/>
  <c r="P26"/>
  <c r="BP26" s="1"/>
  <c r="BP23"/>
  <c r="T23"/>
  <c r="T21"/>
  <c r="BP21"/>
  <c r="BI21"/>
  <c r="O21"/>
  <c r="BP18"/>
  <c r="T18"/>
  <c r="BI18"/>
  <c r="O18"/>
  <c r="T16"/>
  <c r="BP16"/>
  <c r="BI14"/>
  <c r="O14"/>
  <c r="X13"/>
  <c r="BV13"/>
  <c r="BO13"/>
  <c r="S13"/>
  <c r="S54"/>
  <c r="O46"/>
  <c r="BO46" s="1"/>
  <c r="BO54"/>
  <c r="P9"/>
  <c r="BP10"/>
  <c r="T10"/>
  <c r="BI10"/>
  <c r="O10"/>
  <c r="K9"/>
  <c r="S38"/>
  <c r="O37"/>
  <c r="X35"/>
  <c r="BV35"/>
  <c r="BU32"/>
  <c r="W32"/>
  <c r="BY27"/>
  <c r="BS26"/>
  <c r="AL9"/>
  <c r="BZ27"/>
  <c r="BT26"/>
  <c r="BY10"/>
  <c r="BS9"/>
  <c r="CC7"/>
  <c r="CE7" s="1"/>
  <c r="CA7"/>
  <c r="BN8"/>
  <c r="CD7"/>
  <c r="CF7" s="1"/>
  <c r="CB7"/>
  <c r="BV90"/>
  <c r="BI80"/>
  <c r="AK32"/>
  <c r="AO32" s="1"/>
  <c r="U20"/>
  <c r="Q14"/>
  <c r="U14" s="1"/>
  <c r="AO34"/>
  <c r="E34" s="1"/>
  <c r="AP30"/>
  <c r="F30" s="1"/>
  <c r="BB30" s="1"/>
  <c r="Y30"/>
  <c r="U25"/>
  <c r="U22"/>
  <c r="Y22" s="1"/>
  <c r="Q19"/>
  <c r="U19" s="1"/>
  <c r="Y19" s="1"/>
  <c r="U17"/>
  <c r="AG16"/>
  <c r="AK16" s="1"/>
  <c r="U12"/>
  <c r="Y12" s="1"/>
  <c r="AP32"/>
  <c r="F32" s="1"/>
  <c r="BB32" s="1"/>
  <c r="Y24"/>
  <c r="AX65"/>
  <c r="AH65"/>
  <c r="Z65"/>
  <c r="AP19"/>
  <c r="F19" s="1"/>
  <c r="BB19" s="1"/>
  <c r="AP13"/>
  <c r="F13" s="1"/>
  <c r="BB13" s="1"/>
  <c r="BP111"/>
  <c r="T111"/>
  <c r="BU96"/>
  <c r="W96"/>
  <c r="BU95"/>
  <c r="W95"/>
  <c r="BU94"/>
  <c r="W94"/>
  <c r="BU93"/>
  <c r="W93"/>
  <c r="BU92"/>
  <c r="W92"/>
  <c r="CB94"/>
  <c r="AB94"/>
  <c r="CB92"/>
  <c r="AB92"/>
  <c r="BV89"/>
  <c r="X89"/>
  <c r="BU91"/>
  <c r="W91"/>
  <c r="S90"/>
  <c r="O87"/>
  <c r="BO90"/>
  <c r="BU89"/>
  <c r="W89"/>
  <c r="BP86"/>
  <c r="T86"/>
  <c r="BP84"/>
  <c r="T84"/>
  <c r="BT75"/>
  <c r="BP75"/>
  <c r="T75"/>
  <c r="AB95"/>
  <c r="CB95"/>
  <c r="AB93"/>
  <c r="CB93"/>
  <c r="BO84"/>
  <c r="S84"/>
  <c r="BP81"/>
  <c r="T81"/>
  <c r="P80"/>
  <c r="BS75"/>
  <c r="BO75"/>
  <c r="S75"/>
  <c r="BO72"/>
  <c r="S72"/>
  <c r="P70"/>
  <c r="BP70" s="1"/>
  <c r="BP71"/>
  <c r="T71"/>
  <c r="BP69"/>
  <c r="T69"/>
  <c r="P67"/>
  <c r="AB91"/>
  <c r="CB91"/>
  <c r="BS81"/>
  <c r="BM80"/>
  <c r="DS67"/>
  <c r="BF99"/>
  <c r="BH99" s="1"/>
  <c r="BH98"/>
  <c r="BJ98" s="1"/>
  <c r="BL98" s="1"/>
  <c r="BP60"/>
  <c r="T60"/>
  <c r="T55"/>
  <c r="BP55"/>
  <c r="BP52"/>
  <c r="T52"/>
  <c r="BO44"/>
  <c r="S44"/>
  <c r="BO43"/>
  <c r="S43"/>
  <c r="BO83"/>
  <c r="S83"/>
  <c r="BP38"/>
  <c r="T38"/>
  <c r="P37"/>
  <c r="BP33"/>
  <c r="T33"/>
  <c r="BO31"/>
  <c r="S31"/>
  <c r="BP29"/>
  <c r="T29"/>
  <c r="BV28"/>
  <c r="X28"/>
  <c r="BO24"/>
  <c r="S24"/>
  <c r="BP19"/>
  <c r="T19"/>
  <c r="BO55"/>
  <c r="S55"/>
  <c r="BS46"/>
  <c r="BY54"/>
  <c r="BP42"/>
  <c r="T42"/>
  <c r="BO41"/>
  <c r="S41"/>
  <c r="BM38"/>
  <c r="BG37"/>
  <c r="BG36" s="1"/>
  <c r="BO35"/>
  <c r="S35"/>
  <c r="BO33"/>
  <c r="S33"/>
  <c r="BP32"/>
  <c r="T32"/>
  <c r="BP31"/>
  <c r="T31"/>
  <c r="BO30"/>
  <c r="S30"/>
  <c r="T22"/>
  <c r="BP22"/>
  <c r="BI22"/>
  <c r="O22"/>
  <c r="T17"/>
  <c r="BP17"/>
  <c r="BI17"/>
  <c r="O17"/>
  <c r="BI15"/>
  <c r="O15"/>
  <c r="BP12"/>
  <c r="T12"/>
  <c r="O12"/>
  <c r="BI12"/>
  <c r="BV57"/>
  <c r="X57"/>
  <c r="BZ54"/>
  <c r="BT46"/>
  <c r="BT36" s="1"/>
  <c r="X44"/>
  <c r="BV44"/>
  <c r="X43"/>
  <c r="BV43"/>
  <c r="DV81"/>
  <c r="DU81"/>
  <c r="BA81"/>
  <c r="E80"/>
  <c r="S11"/>
  <c r="BO11"/>
  <c r="Q10"/>
  <c r="M9"/>
  <c r="X41"/>
  <c r="BV41"/>
  <c r="CF38"/>
  <c r="BZ37"/>
  <c r="X30"/>
  <c r="BV30"/>
  <c r="AB24"/>
  <c r="CB24"/>
  <c r="BP11"/>
  <c r="T11"/>
  <c r="DU37"/>
  <c r="BA37"/>
  <c r="E36"/>
  <c r="DV37"/>
  <c r="AB25"/>
  <c r="CB25"/>
  <c r="X20"/>
  <c r="BV20"/>
  <c r="BM8"/>
  <c r="BT9"/>
  <c r="BZ10"/>
  <c r="BN73"/>
  <c r="Y20"/>
  <c r="O20"/>
  <c r="O19"/>
  <c r="AP28"/>
  <c r="AP22"/>
  <c r="F22" s="1"/>
  <c r="BB22" s="1"/>
  <c r="AP21"/>
  <c r="F21" s="1"/>
  <c r="BB21" s="1"/>
  <c r="AP18"/>
  <c r="F18" s="1"/>
  <c r="BB18" s="1"/>
  <c r="AP17"/>
  <c r="F17" s="1"/>
  <c r="BB17" s="1"/>
  <c r="AP16"/>
  <c r="F16" s="1"/>
  <c r="BB16" s="1"/>
  <c r="U13"/>
  <c r="AD65"/>
  <c r="BI38"/>
  <c r="AP25"/>
  <c r="F25" s="1"/>
  <c r="BB25" s="1"/>
  <c r="AP24"/>
  <c r="F24" s="1"/>
  <c r="BB24" s="1"/>
  <c r="AP12"/>
  <c r="F12" s="1"/>
  <c r="BB12" s="1"/>
  <c r="BN36"/>
  <c r="AP10"/>
  <c r="BP87" i="11" l="1"/>
  <c r="P77"/>
  <c r="BI76" i="9"/>
  <c r="AM75" i="8"/>
  <c r="AM76"/>
  <c r="AG75" i="10"/>
  <c r="G74" i="9"/>
  <c r="AM75" i="10"/>
  <c r="D63" i="5"/>
  <c r="D65" s="1"/>
  <c r="D76"/>
  <c r="AS76" i="8"/>
  <c r="AE87" i="9"/>
  <c r="AE77" s="1"/>
  <c r="AY75" i="10"/>
  <c r="BO87" i="11"/>
  <c r="O77"/>
  <c r="AW63" i="5"/>
  <c r="AW64" s="1"/>
  <c r="AH91" i="8"/>
  <c r="Z76" i="9"/>
  <c r="C76"/>
  <c r="BY71" i="5"/>
  <c r="AL101" i="10"/>
  <c r="AE87"/>
  <c r="AE77" s="1"/>
  <c r="BI88" i="9"/>
  <c r="DO77" i="5"/>
  <c r="H75" i="10"/>
  <c r="T75" i="9"/>
  <c r="X76"/>
  <c r="AW76" i="5"/>
  <c r="AW66" s="1"/>
  <c r="AA87" i="10"/>
  <c r="BK37"/>
  <c r="AK91" i="8"/>
  <c r="BB76" i="10"/>
  <c r="DO65" i="5"/>
  <c r="V64"/>
  <c r="R76" i="9"/>
  <c r="AA74" i="10"/>
  <c r="AA76" s="1"/>
  <c r="I91"/>
  <c r="AI91" s="1"/>
  <c r="BJ88" i="8"/>
  <c r="BD64" i="5"/>
  <c r="DQ65"/>
  <c r="BJ76" i="8"/>
  <c r="BN76" i="5"/>
  <c r="AE74" i="9"/>
  <c r="AE75" s="1"/>
  <c r="R76" i="10"/>
  <c r="H76" i="8"/>
  <c r="AG75" i="9"/>
  <c r="P75" i="10"/>
  <c r="BE75"/>
  <c r="AJ76" i="9"/>
  <c r="X75" i="8"/>
  <c r="AD76" i="10"/>
  <c r="C76" i="5"/>
  <c r="BF64"/>
  <c r="BF65"/>
  <c r="BK114" i="9"/>
  <c r="BL9"/>
  <c r="D74"/>
  <c r="D75" s="1"/>
  <c r="E76"/>
  <c r="BH76" i="5"/>
  <c r="BH66" s="1"/>
  <c r="AV76" i="10"/>
  <c r="BE64" i="5"/>
  <c r="C63"/>
  <c r="C64" s="1"/>
  <c r="BQ64"/>
  <c r="K36"/>
  <c r="BK87" i="9"/>
  <c r="T77" i="11"/>
  <c r="C76" i="8"/>
  <c r="AS76" i="9"/>
  <c r="V76"/>
  <c r="AP76" i="8"/>
  <c r="AY76" i="5"/>
  <c r="AY63"/>
  <c r="BL91" i="8"/>
  <c r="AB91"/>
  <c r="BP80" i="5"/>
  <c r="G74" i="10"/>
  <c r="G76" s="1"/>
  <c r="BE76" i="9"/>
  <c r="R76" i="8"/>
  <c r="L76" i="10"/>
  <c r="AY76" i="9"/>
  <c r="BH63" i="5"/>
  <c r="CI64"/>
  <c r="CI65"/>
  <c r="DU46"/>
  <c r="DV46"/>
  <c r="AC65"/>
  <c r="N76" i="8"/>
  <c r="DP76" i="11"/>
  <c r="R64" i="5"/>
  <c r="R65"/>
  <c r="DN75" i="11"/>
  <c r="DB64" i="5"/>
  <c r="DB65"/>
  <c r="DN64"/>
  <c r="DN65"/>
  <c r="I76"/>
  <c r="I66" s="1"/>
  <c r="CP64"/>
  <c r="CP65"/>
  <c r="AF37" i="8"/>
  <c r="G87"/>
  <c r="S28" i="5"/>
  <c r="U28"/>
  <c r="U26" s="1"/>
  <c r="DP118" i="11"/>
  <c r="F75" i="9"/>
  <c r="G74" i="8"/>
  <c r="G75" s="1"/>
  <c r="AS76" i="10"/>
  <c r="J76" i="9"/>
  <c r="AP26" i="5"/>
  <c r="AJ76" i="10"/>
  <c r="BR64" i="5"/>
  <c r="BR65"/>
  <c r="CD64"/>
  <c r="CD65"/>
  <c r="AD75" i="9"/>
  <c r="AD76"/>
  <c r="AO18" i="5"/>
  <c r="BY87" i="11"/>
  <c r="BY77" s="1"/>
  <c r="Z76" i="10"/>
  <c r="H63" i="5"/>
  <c r="H76"/>
  <c r="H66" s="1"/>
  <c r="AP75" i="9"/>
  <c r="AP76"/>
  <c r="X91" i="11"/>
  <c r="CB91" s="1"/>
  <c r="CB94"/>
  <c r="AB94"/>
  <c r="DR63" i="5"/>
  <c r="DT8"/>
  <c r="DR76"/>
  <c r="DR66" s="1"/>
  <c r="BC64"/>
  <c r="BC65"/>
  <c r="AG12"/>
  <c r="AK12" s="1"/>
  <c r="O26"/>
  <c r="BO26" s="1"/>
  <c r="AE74" i="10"/>
  <c r="BJ46" i="5"/>
  <c r="L36"/>
  <c r="L63" s="1"/>
  <c r="BB75" i="9"/>
  <c r="BB76"/>
  <c r="BB36" i="5"/>
  <c r="G63"/>
  <c r="G76"/>
  <c r="G66" s="1"/>
  <c r="BJ8"/>
  <c r="E18"/>
  <c r="BA18" s="1"/>
  <c r="AO21"/>
  <c r="E21" s="1"/>
  <c r="DV21" s="1"/>
  <c r="AG20"/>
  <c r="AK20" s="1"/>
  <c r="BJ75" i="9"/>
  <c r="BJ76"/>
  <c r="AZ63" i="5"/>
  <c r="AZ76"/>
  <c r="DT36"/>
  <c r="BJ88" i="9"/>
  <c r="F75" i="8"/>
  <c r="F76"/>
  <c r="AV75" i="9"/>
  <c r="AV76"/>
  <c r="DU87" i="5"/>
  <c r="BA87"/>
  <c r="DV87"/>
  <c r="AL114" i="10"/>
  <c r="I114"/>
  <c r="J114" s="1"/>
  <c r="K114" s="1"/>
  <c r="AO114" s="1"/>
  <c r="AG22" i="5"/>
  <c r="AK22" s="1"/>
  <c r="AO22" s="1"/>
  <c r="E32"/>
  <c r="DU32" s="1"/>
  <c r="BO73"/>
  <c r="AH74" i="8"/>
  <c r="AH75" s="1"/>
  <c r="AK37"/>
  <c r="AK37" i="9"/>
  <c r="AH87" i="10"/>
  <c r="AH77" s="1"/>
  <c r="S25" i="5"/>
  <c r="BU25" s="1"/>
  <c r="BH75" i="9"/>
  <c r="BH76"/>
  <c r="DU67" i="5"/>
  <c r="DV67"/>
  <c r="BA67"/>
  <c r="AS64"/>
  <c r="AS65"/>
  <c r="BQ75" i="11"/>
  <c r="AM75" i="9"/>
  <c r="AM76"/>
  <c r="AF9" i="10"/>
  <c r="G87"/>
  <c r="AH87" i="9"/>
  <c r="AH77" s="1"/>
  <c r="U117" i="8"/>
  <c r="U116"/>
  <c r="W116" s="1"/>
  <c r="U115"/>
  <c r="W115" s="1"/>
  <c r="CF94" i="11"/>
  <c r="BZ91"/>
  <c r="AA94"/>
  <c r="CA94"/>
  <c r="W91"/>
  <c r="CA91" s="1"/>
  <c r="CE94"/>
  <c r="BY91"/>
  <c r="AK37" i="10"/>
  <c r="AF37" i="9"/>
  <c r="G87"/>
  <c r="AC75" i="10"/>
  <c r="AC76"/>
  <c r="G75" i="9"/>
  <c r="G76"/>
  <c r="BL37"/>
  <c r="AB37"/>
  <c r="D87"/>
  <c r="BL47" i="8"/>
  <c r="AB47"/>
  <c r="D37"/>
  <c r="D74" s="1"/>
  <c r="BL9"/>
  <c r="AB9"/>
  <c r="BL47" i="10"/>
  <c r="AB47"/>
  <c r="D37"/>
  <c r="D74" s="1"/>
  <c r="BE118" i="11"/>
  <c r="BG118" s="1"/>
  <c r="BG114"/>
  <c r="AE75" i="8"/>
  <c r="AE76"/>
  <c r="BM12" i="11"/>
  <c r="BG76"/>
  <c r="BG75"/>
  <c r="BL9" i="10"/>
  <c r="AB9"/>
  <c r="H114" i="8"/>
  <c r="AL114" s="1"/>
  <c r="J118" i="11"/>
  <c r="L114"/>
  <c r="BJ114" s="1"/>
  <c r="AH87" i="8"/>
  <c r="AH77" s="1"/>
  <c r="BL114" i="11"/>
  <c r="BK114"/>
  <c r="BN12"/>
  <c r="BH76"/>
  <c r="BH75"/>
  <c r="BH114"/>
  <c r="BF118"/>
  <c r="BH118" s="1"/>
  <c r="K114"/>
  <c r="BI114" s="1"/>
  <c r="I118"/>
  <c r="CN108"/>
  <c r="AJ108"/>
  <c r="CS112"/>
  <c r="AM112"/>
  <c r="CS111"/>
  <c r="AM111"/>
  <c r="CS110"/>
  <c r="AM110"/>
  <c r="CS109"/>
  <c r="AM109"/>
  <c r="CT112"/>
  <c r="AN112"/>
  <c r="CT111"/>
  <c r="AN111"/>
  <c r="CT110"/>
  <c r="AN110"/>
  <c r="CT109"/>
  <c r="AN109"/>
  <c r="CK86"/>
  <c r="CM83"/>
  <c r="AI83"/>
  <c r="CQ28"/>
  <c r="CK27"/>
  <c r="DA8"/>
  <c r="DC8" s="1"/>
  <c r="CY8"/>
  <c r="CR28"/>
  <c r="CL27"/>
  <c r="DB8"/>
  <c r="DD8" s="1"/>
  <c r="CZ8"/>
  <c r="CM11"/>
  <c r="AI11"/>
  <c r="AE10"/>
  <c r="CM36"/>
  <c r="AI36"/>
  <c r="CM35"/>
  <c r="AI35"/>
  <c r="CM34"/>
  <c r="AI34"/>
  <c r="CM33"/>
  <c r="AI33"/>
  <c r="CM32"/>
  <c r="AI32"/>
  <c r="CM31"/>
  <c r="AI31"/>
  <c r="CM30"/>
  <c r="AI30"/>
  <c r="CN53"/>
  <c r="AJ53"/>
  <c r="CN45"/>
  <c r="AJ45"/>
  <c r="CN44"/>
  <c r="AJ44"/>
  <c r="CN43"/>
  <c r="AJ43"/>
  <c r="CN42"/>
  <c r="AJ42"/>
  <c r="CN40"/>
  <c r="AJ40"/>
  <c r="CQ82"/>
  <c r="CK81"/>
  <c r="CR85"/>
  <c r="CQ85"/>
  <c r="CK84"/>
  <c r="CM39"/>
  <c r="AI39"/>
  <c r="AE38"/>
  <c r="CM26"/>
  <c r="AI26"/>
  <c r="CM25"/>
  <c r="AI25"/>
  <c r="CM24"/>
  <c r="AI24"/>
  <c r="CM23"/>
  <c r="AI23"/>
  <c r="CM22"/>
  <c r="AI22"/>
  <c r="CM21"/>
  <c r="AI21"/>
  <c r="CM20"/>
  <c r="AI20"/>
  <c r="CM19"/>
  <c r="AI19"/>
  <c r="CM18"/>
  <c r="AI18"/>
  <c r="CM17"/>
  <c r="AI17"/>
  <c r="CM14"/>
  <c r="AI14"/>
  <c r="CM13"/>
  <c r="AI13"/>
  <c r="CM12"/>
  <c r="AI12"/>
  <c r="CN26"/>
  <c r="AJ26"/>
  <c r="CN25"/>
  <c r="AJ25"/>
  <c r="CN24"/>
  <c r="AJ24"/>
  <c r="CN23"/>
  <c r="AJ23"/>
  <c r="CN22"/>
  <c r="AJ22"/>
  <c r="CN21"/>
  <c r="AJ21"/>
  <c r="CN20"/>
  <c r="AJ20"/>
  <c r="CN19"/>
  <c r="AJ19"/>
  <c r="CN18"/>
  <c r="AJ18"/>
  <c r="CN17"/>
  <c r="AJ17"/>
  <c r="CN14"/>
  <c r="AJ14"/>
  <c r="CN13"/>
  <c r="AJ13"/>
  <c r="CN12"/>
  <c r="AJ12"/>
  <c r="CH101"/>
  <c r="AF101"/>
  <c r="CN93"/>
  <c r="AJ93"/>
  <c r="S75"/>
  <c r="S76"/>
  <c r="CM28"/>
  <c r="AI28"/>
  <c r="AE27"/>
  <c r="CM27" s="1"/>
  <c r="CM80"/>
  <c r="AI80"/>
  <c r="CN83"/>
  <c r="AJ83"/>
  <c r="CH38"/>
  <c r="AB37"/>
  <c r="CH37" s="1"/>
  <c r="CN80"/>
  <c r="AJ80"/>
  <c r="CN61"/>
  <c r="AJ61"/>
  <c r="CN58"/>
  <c r="AJ58"/>
  <c r="CN56"/>
  <c r="AJ56"/>
  <c r="CT102"/>
  <c r="AN102"/>
  <c r="CN100"/>
  <c r="AJ100"/>
  <c r="CN99"/>
  <c r="AJ99"/>
  <c r="CN98"/>
  <c r="AJ98"/>
  <c r="CN97"/>
  <c r="AJ97"/>
  <c r="CN96"/>
  <c r="AJ96"/>
  <c r="CN95"/>
  <c r="AJ95"/>
  <c r="CX55"/>
  <c r="CR47"/>
  <c r="CR39"/>
  <c r="CL38"/>
  <c r="CL37" s="1"/>
  <c r="CS102"/>
  <c r="AM102"/>
  <c r="CM100"/>
  <c r="AI100"/>
  <c r="CM99"/>
  <c r="AI99"/>
  <c r="CM98"/>
  <c r="AI98"/>
  <c r="CM97"/>
  <c r="AI97"/>
  <c r="CM96"/>
  <c r="AI96"/>
  <c r="CM95"/>
  <c r="AI95"/>
  <c r="CT107"/>
  <c r="AN107"/>
  <c r="CT106"/>
  <c r="AN106"/>
  <c r="CT105"/>
  <c r="AN105"/>
  <c r="CT104"/>
  <c r="AN104"/>
  <c r="CT103"/>
  <c r="AN103"/>
  <c r="CM93"/>
  <c r="AI93"/>
  <c r="CN79"/>
  <c r="AJ79"/>
  <c r="AF78"/>
  <c r="CE9"/>
  <c r="CE74" s="1"/>
  <c r="CG78"/>
  <c r="CR82"/>
  <c r="CL81"/>
  <c r="CR79"/>
  <c r="CL78"/>
  <c r="CR11"/>
  <c r="CL10"/>
  <c r="CW55"/>
  <c r="CQ47"/>
  <c r="CQ39"/>
  <c r="CK38"/>
  <c r="CK37" s="1"/>
  <c r="CM92"/>
  <c r="AI92"/>
  <c r="CH10"/>
  <c r="AB9"/>
  <c r="BZ87"/>
  <c r="BZ77" s="1"/>
  <c r="CN92"/>
  <c r="AJ92"/>
  <c r="CM61"/>
  <c r="AI61"/>
  <c r="CM58"/>
  <c r="AI58"/>
  <c r="CM56"/>
  <c r="AI56"/>
  <c r="CG10"/>
  <c r="AA9"/>
  <c r="CQ79"/>
  <c r="CK78"/>
  <c r="CR92"/>
  <c r="CN28"/>
  <c r="AJ28"/>
  <c r="AF27"/>
  <c r="CN27" s="1"/>
  <c r="CM53"/>
  <c r="AI53"/>
  <c r="CM45"/>
  <c r="AI45"/>
  <c r="CM44"/>
  <c r="AI44"/>
  <c r="CM43"/>
  <c r="AI43"/>
  <c r="CM42"/>
  <c r="AI42"/>
  <c r="CM40"/>
  <c r="AI40"/>
  <c r="CN29"/>
  <c r="AJ29"/>
  <c r="CG38"/>
  <c r="AA37"/>
  <c r="CG37" s="1"/>
  <c r="CQ92"/>
  <c r="CM55"/>
  <c r="AI55"/>
  <c r="AE47"/>
  <c r="CM47" s="1"/>
  <c r="CN39"/>
  <c r="AJ39"/>
  <c r="AF38"/>
  <c r="X74"/>
  <c r="CB9"/>
  <c r="CN85"/>
  <c r="AJ85"/>
  <c r="W74"/>
  <c r="CA9"/>
  <c r="CN82"/>
  <c r="AJ82"/>
  <c r="AF81"/>
  <c r="CN81" s="1"/>
  <c r="CS108"/>
  <c r="AM108"/>
  <c r="CS107"/>
  <c r="AM107"/>
  <c r="CS106"/>
  <c r="AM106"/>
  <c r="CS105"/>
  <c r="AM105"/>
  <c r="CS104"/>
  <c r="AM104"/>
  <c r="CS103"/>
  <c r="AM103"/>
  <c r="CM101"/>
  <c r="AI101"/>
  <c r="CL86"/>
  <c r="CH78"/>
  <c r="CQ11"/>
  <c r="CK10"/>
  <c r="T75"/>
  <c r="T76"/>
  <c r="CM79"/>
  <c r="AI79"/>
  <c r="AE78"/>
  <c r="CN55"/>
  <c r="AJ55"/>
  <c r="AF47"/>
  <c r="CN47" s="1"/>
  <c r="CH86"/>
  <c r="AF86"/>
  <c r="CM82"/>
  <c r="AI82"/>
  <c r="AE81"/>
  <c r="CM81" s="1"/>
  <c r="CN36"/>
  <c r="AJ36"/>
  <c r="CN35"/>
  <c r="AJ35"/>
  <c r="CN34"/>
  <c r="AJ34"/>
  <c r="CN33"/>
  <c r="AJ33"/>
  <c r="CN32"/>
  <c r="AJ32"/>
  <c r="CN31"/>
  <c r="AJ31"/>
  <c r="CN30"/>
  <c r="AJ30"/>
  <c r="CM29"/>
  <c r="AI29"/>
  <c r="CF9"/>
  <c r="CF74" s="1"/>
  <c r="CG86"/>
  <c r="AE86"/>
  <c r="AE84" s="1"/>
  <c r="CM84" s="1"/>
  <c r="CM85"/>
  <c r="AI85"/>
  <c r="CM16"/>
  <c r="AI16"/>
  <c r="CM15"/>
  <c r="AI15"/>
  <c r="CN11"/>
  <c r="AJ11"/>
  <c r="AF10"/>
  <c r="CE84"/>
  <c r="X87"/>
  <c r="CB87" s="1"/>
  <c r="W87"/>
  <c r="AL12" i="10"/>
  <c r="M12"/>
  <c r="AL14"/>
  <c r="M14"/>
  <c r="AL16"/>
  <c r="M16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Q39"/>
  <c r="AN38"/>
  <c r="AQ55"/>
  <c r="AN47"/>
  <c r="AQ79"/>
  <c r="AN78"/>
  <c r="AQ82"/>
  <c r="AN81"/>
  <c r="AQ85"/>
  <c r="AL11"/>
  <c r="M11"/>
  <c r="K10"/>
  <c r="AL13"/>
  <c r="M13"/>
  <c r="AL15"/>
  <c r="M15"/>
  <c r="AL17"/>
  <c r="M17"/>
  <c r="AL19"/>
  <c r="M19"/>
  <c r="AL21"/>
  <c r="M21"/>
  <c r="AL23"/>
  <c r="M23"/>
  <c r="AL25"/>
  <c r="M25"/>
  <c r="AL55"/>
  <c r="M55"/>
  <c r="K47"/>
  <c r="AL47" s="1"/>
  <c r="AL56"/>
  <c r="M56"/>
  <c r="AH74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28"/>
  <c r="AQ28"/>
  <c r="AN27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L94"/>
  <c r="M94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K9" i="9"/>
  <c r="AQ39"/>
  <c r="AN38"/>
  <c r="AQ55"/>
  <c r="AN47"/>
  <c r="AQ79"/>
  <c r="AN78"/>
  <c r="AQ82"/>
  <c r="AN81"/>
  <c r="AQ85"/>
  <c r="AL11"/>
  <c r="M11"/>
  <c r="K10"/>
  <c r="AL13"/>
  <c r="M13"/>
  <c r="AL17"/>
  <c r="M17"/>
  <c r="AL19"/>
  <c r="M19"/>
  <c r="AL21"/>
  <c r="M21"/>
  <c r="AL23"/>
  <c r="M23"/>
  <c r="AL25"/>
  <c r="M25"/>
  <c r="AL55"/>
  <c r="M55"/>
  <c r="K47"/>
  <c r="AL47" s="1"/>
  <c r="AL56"/>
  <c r="M56"/>
  <c r="AL12"/>
  <c r="M12"/>
  <c r="AL14"/>
  <c r="M14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H74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O15"/>
  <c r="O15"/>
  <c r="AO16"/>
  <c r="O16"/>
  <c r="AL94"/>
  <c r="M94"/>
  <c r="L114"/>
  <c r="M114" s="1"/>
  <c r="AG118"/>
  <c r="AH118" s="1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Q28"/>
  <c r="AN27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I10" i="8"/>
  <c r="I9"/>
  <c r="AL28"/>
  <c r="M28"/>
  <c r="K27"/>
  <c r="AL27" s="1"/>
  <c r="AL29"/>
  <c r="M29"/>
  <c r="AL30"/>
  <c r="M30"/>
  <c r="AL31"/>
  <c r="M31"/>
  <c r="AL32"/>
  <c r="M32"/>
  <c r="AL33"/>
  <c r="M33"/>
  <c r="AL34"/>
  <c r="M34"/>
  <c r="AL35"/>
  <c r="M35"/>
  <c r="AL36"/>
  <c r="M36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Q11"/>
  <c r="AN10"/>
  <c r="AL55"/>
  <c r="M55"/>
  <c r="K47"/>
  <c r="AL47" s="1"/>
  <c r="AL56"/>
  <c r="M56"/>
  <c r="AO15"/>
  <c r="O15"/>
  <c r="AO16"/>
  <c r="O16"/>
  <c r="AS8"/>
  <c r="AT8" s="1"/>
  <c r="AR8"/>
  <c r="AQ28"/>
  <c r="AN27"/>
  <c r="AQ39"/>
  <c r="AN38"/>
  <c r="AQ55"/>
  <c r="AN47"/>
  <c r="AQ79"/>
  <c r="AN78"/>
  <c r="AQ82"/>
  <c r="AN81"/>
  <c r="AQ85"/>
  <c r="AL11"/>
  <c r="M11"/>
  <c r="K10"/>
  <c r="AL12"/>
  <c r="M12"/>
  <c r="AL13"/>
  <c r="M13"/>
  <c r="AL14"/>
  <c r="M14"/>
  <c r="AL17"/>
  <c r="M17"/>
  <c r="AL18"/>
  <c r="M18"/>
  <c r="AL19"/>
  <c r="M19"/>
  <c r="AL20"/>
  <c r="M20"/>
  <c r="AL21"/>
  <c r="M21"/>
  <c r="AL22"/>
  <c r="M22"/>
  <c r="AL23"/>
  <c r="M23"/>
  <c r="AL24"/>
  <c r="M24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L25"/>
  <c r="M25"/>
  <c r="AL26"/>
  <c r="M26"/>
  <c r="AG118"/>
  <c r="AH118" s="1"/>
  <c r="AJ114"/>
  <c r="AK114" s="1"/>
  <c r="AL94"/>
  <c r="M94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O16" i="5"/>
  <c r="E16" s="1"/>
  <c r="DV34"/>
  <c r="DU34"/>
  <c r="BA34"/>
  <c r="I64"/>
  <c r="I65"/>
  <c r="S19"/>
  <c r="BO19"/>
  <c r="BT8"/>
  <c r="BT63" s="1"/>
  <c r="BT64" s="1"/>
  <c r="CB20"/>
  <c r="AB20"/>
  <c r="CH25"/>
  <c r="AF25"/>
  <c r="DU36"/>
  <c r="BA36"/>
  <c r="DV36"/>
  <c r="AF24"/>
  <c r="CH24"/>
  <c r="CB30"/>
  <c r="AB30"/>
  <c r="CL38"/>
  <c r="CF37"/>
  <c r="AB41"/>
  <c r="CB41"/>
  <c r="DV80"/>
  <c r="DU80"/>
  <c r="BA80"/>
  <c r="AB57"/>
  <c r="CB57"/>
  <c r="BV12"/>
  <c r="X12"/>
  <c r="BO15"/>
  <c r="S15"/>
  <c r="BO17"/>
  <c r="S17"/>
  <c r="BO22"/>
  <c r="S22"/>
  <c r="BU30"/>
  <c r="W30"/>
  <c r="BV31"/>
  <c r="X31"/>
  <c r="BV32"/>
  <c r="X32"/>
  <c r="BU33"/>
  <c r="W33"/>
  <c r="BU35"/>
  <c r="W35"/>
  <c r="BG76"/>
  <c r="BG66" s="1"/>
  <c r="BG63"/>
  <c r="BU41"/>
  <c r="W41"/>
  <c r="BV42"/>
  <c r="X42"/>
  <c r="BY46"/>
  <c r="CE54"/>
  <c r="BU55"/>
  <c r="W55"/>
  <c r="BV19"/>
  <c r="X19"/>
  <c r="BU24"/>
  <c r="W24"/>
  <c r="CB28"/>
  <c r="AB28"/>
  <c r="BV29"/>
  <c r="X29"/>
  <c r="BU31"/>
  <c r="W31"/>
  <c r="BV33"/>
  <c r="X33"/>
  <c r="BP37"/>
  <c r="P36"/>
  <c r="BV55"/>
  <c r="X55"/>
  <c r="BY81"/>
  <c r="BS80"/>
  <c r="AF91"/>
  <c r="CH91"/>
  <c r="BV69"/>
  <c r="X69"/>
  <c r="X67" s="1"/>
  <c r="T70"/>
  <c r="BV71"/>
  <c r="X71"/>
  <c r="BY75"/>
  <c r="CH93"/>
  <c r="AF93"/>
  <c r="CH95"/>
  <c r="AF95"/>
  <c r="BZ75"/>
  <c r="BZ73" s="1"/>
  <c r="BV84"/>
  <c r="X84"/>
  <c r="BV86"/>
  <c r="X86"/>
  <c r="CA89"/>
  <c r="AA89"/>
  <c r="BU90"/>
  <c r="W90"/>
  <c r="Y25"/>
  <c r="AG25" s="1"/>
  <c r="AK25" s="1"/>
  <c r="CJ7"/>
  <c r="CL7" s="1"/>
  <c r="CH7"/>
  <c r="CI7"/>
  <c r="CK7" s="1"/>
  <c r="CG7"/>
  <c r="CE10"/>
  <c r="BY9"/>
  <c r="CF27"/>
  <c r="BZ26"/>
  <c r="CE27"/>
  <c r="BY26"/>
  <c r="AB35"/>
  <c r="CB35"/>
  <c r="S37"/>
  <c r="W38"/>
  <c r="BI9"/>
  <c r="BI65" s="1"/>
  <c r="K8"/>
  <c r="S46"/>
  <c r="BU46" s="1"/>
  <c r="BU54"/>
  <c r="W54"/>
  <c r="AB13"/>
  <c r="CB13"/>
  <c r="BV16"/>
  <c r="X16"/>
  <c r="BV21"/>
  <c r="X21"/>
  <c r="BV27"/>
  <c r="X27"/>
  <c r="T26"/>
  <c r="BV26" s="1"/>
  <c r="BU29"/>
  <c r="W29"/>
  <c r="BU34"/>
  <c r="W34"/>
  <c r="BV39"/>
  <c r="X39"/>
  <c r="W60"/>
  <c r="BU60"/>
  <c r="BU16"/>
  <c r="W16"/>
  <c r="BU23"/>
  <c r="W23"/>
  <c r="CE68"/>
  <c r="BY67"/>
  <c r="CE71"/>
  <c r="BY70"/>
  <c r="CF74"/>
  <c r="BZ81"/>
  <c r="BT80"/>
  <c r="BU57"/>
  <c r="W57"/>
  <c r="AA69"/>
  <c r="CA69"/>
  <c r="AB72"/>
  <c r="CB72"/>
  <c r="W81"/>
  <c r="BU81"/>
  <c r="S80"/>
  <c r="BV83"/>
  <c r="X83"/>
  <c r="BS73"/>
  <c r="BY74"/>
  <c r="BU82"/>
  <c r="W82"/>
  <c r="BU85"/>
  <c r="W85"/>
  <c r="BK99"/>
  <c r="BM98"/>
  <c r="BO67"/>
  <c r="BU71"/>
  <c r="W71"/>
  <c r="S70"/>
  <c r="BU70" s="1"/>
  <c r="AP9"/>
  <c r="Y17"/>
  <c r="AG19"/>
  <c r="AG24"/>
  <c r="F10"/>
  <c r="BI37"/>
  <c r="F28"/>
  <c r="T67"/>
  <c r="BN66"/>
  <c r="BP73"/>
  <c r="AO15"/>
  <c r="E15" s="1"/>
  <c r="AG13"/>
  <c r="AK13" s="1"/>
  <c r="BO20"/>
  <c r="S20"/>
  <c r="BZ9"/>
  <c r="CF10"/>
  <c r="BV11"/>
  <c r="X11"/>
  <c r="M8"/>
  <c r="Q9"/>
  <c r="U10"/>
  <c r="BU11"/>
  <c r="W11"/>
  <c r="AB43"/>
  <c r="CB43"/>
  <c r="AB44"/>
  <c r="CB44"/>
  <c r="CF54"/>
  <c r="BZ46"/>
  <c r="BZ36" s="1"/>
  <c r="BO12"/>
  <c r="S12"/>
  <c r="BV17"/>
  <c r="X17"/>
  <c r="BV22"/>
  <c r="X22"/>
  <c r="BS38"/>
  <c r="BM37"/>
  <c r="BM36" s="1"/>
  <c r="BM76" s="1"/>
  <c r="BM66" s="1"/>
  <c r="X38"/>
  <c r="BV38"/>
  <c r="T37"/>
  <c r="BU83"/>
  <c r="W83"/>
  <c r="BU43"/>
  <c r="W43"/>
  <c r="BU44"/>
  <c r="W44"/>
  <c r="BV52"/>
  <c r="X52"/>
  <c r="BV60"/>
  <c r="X60"/>
  <c r="BL99"/>
  <c r="BN98"/>
  <c r="BP67"/>
  <c r="BU72"/>
  <c r="W72"/>
  <c r="BU75"/>
  <c r="W75"/>
  <c r="BV81"/>
  <c r="T80"/>
  <c r="X81"/>
  <c r="BU84"/>
  <c r="W84"/>
  <c r="BV75"/>
  <c r="X75"/>
  <c r="BO87"/>
  <c r="S87"/>
  <c r="CA91"/>
  <c r="AA91"/>
  <c r="CB89"/>
  <c r="AB89"/>
  <c r="CH92"/>
  <c r="AF92"/>
  <c r="CH94"/>
  <c r="AF94"/>
  <c r="CA92"/>
  <c r="AA92"/>
  <c r="CA93"/>
  <c r="AA93"/>
  <c r="CA94"/>
  <c r="AA94"/>
  <c r="CA95"/>
  <c r="AA95"/>
  <c r="CA96"/>
  <c r="AA96"/>
  <c r="BV111"/>
  <c r="X111"/>
  <c r="AG30"/>
  <c r="AK30" s="1"/>
  <c r="BS8"/>
  <c r="AL8"/>
  <c r="AA32"/>
  <c r="CA32"/>
  <c r="BI36"/>
  <c r="O36"/>
  <c r="BO10"/>
  <c r="S10"/>
  <c r="O9"/>
  <c r="X10"/>
  <c r="T9"/>
  <c r="BV10"/>
  <c r="BP9"/>
  <c r="BP65" s="1"/>
  <c r="P8"/>
  <c r="BU13"/>
  <c r="W13"/>
  <c r="BO14"/>
  <c r="S14"/>
  <c r="BO18"/>
  <c r="S18"/>
  <c r="BV18"/>
  <c r="X18"/>
  <c r="BO21"/>
  <c r="S21"/>
  <c r="BV23"/>
  <c r="X23"/>
  <c r="AA52"/>
  <c r="CA52"/>
  <c r="BU27"/>
  <c r="W27"/>
  <c r="BV34"/>
  <c r="X34"/>
  <c r="BU39"/>
  <c r="W39"/>
  <c r="BU42"/>
  <c r="W42"/>
  <c r="CB68"/>
  <c r="AB68"/>
  <c r="BV54"/>
  <c r="X54"/>
  <c r="T46"/>
  <c r="BV46" s="1"/>
  <c r="BT70"/>
  <c r="BZ71"/>
  <c r="S73"/>
  <c r="BU74"/>
  <c r="W74"/>
  <c r="BU68"/>
  <c r="W68"/>
  <c r="S67"/>
  <c r="BV74"/>
  <c r="X74"/>
  <c r="T73"/>
  <c r="BV82"/>
  <c r="X82"/>
  <c r="BV85"/>
  <c r="X85"/>
  <c r="CB87"/>
  <c r="AB87"/>
  <c r="CH88"/>
  <c r="AF88"/>
  <c r="BU86"/>
  <c r="W86"/>
  <c r="CG88"/>
  <c r="AE88"/>
  <c r="CH90"/>
  <c r="AF90"/>
  <c r="CH96"/>
  <c r="AF96"/>
  <c r="BU111"/>
  <c r="W111"/>
  <c r="Y28"/>
  <c r="AG28" s="1"/>
  <c r="BN63"/>
  <c r="BO38"/>
  <c r="BT73"/>
  <c r="BO80"/>
  <c r="Y14"/>
  <c r="DU21" l="1"/>
  <c r="AK87" i="10"/>
  <c r="AK77" s="1"/>
  <c r="BU73" i="5"/>
  <c r="D64"/>
  <c r="AW65"/>
  <c r="DU18"/>
  <c r="AE76" i="9"/>
  <c r="AA75" i="10"/>
  <c r="D76" i="9"/>
  <c r="BK87" i="10"/>
  <c r="BK114"/>
  <c r="AA77"/>
  <c r="AA88" s="1"/>
  <c r="C65" i="5"/>
  <c r="AK74" i="8"/>
  <c r="AK75" s="1"/>
  <c r="G75" i="10"/>
  <c r="BU80" i="5"/>
  <c r="K76"/>
  <c r="DS76"/>
  <c r="AY66"/>
  <c r="AY64"/>
  <c r="AY65"/>
  <c r="BH64"/>
  <c r="BH65"/>
  <c r="AK74" i="10"/>
  <c r="AK75" s="1"/>
  <c r="AH76" i="8"/>
  <c r="W25" i="5"/>
  <c r="AA25" s="1"/>
  <c r="BA21"/>
  <c r="W28"/>
  <c r="CA28" s="1"/>
  <c r="AK87" i="9"/>
  <c r="AK77" s="1"/>
  <c r="BU28" i="5"/>
  <c r="BA32"/>
  <c r="DV18"/>
  <c r="AO20"/>
  <c r="E20" s="1"/>
  <c r="DV20" s="1"/>
  <c r="AF87" i="8"/>
  <c r="G77"/>
  <c r="S26" i="5"/>
  <c r="BU26" s="1"/>
  <c r="BV80"/>
  <c r="DV32"/>
  <c r="AB87" i="11"/>
  <c r="CH87" s="1"/>
  <c r="G76" i="8"/>
  <c r="L64" i="5"/>
  <c r="L65"/>
  <c r="AO12"/>
  <c r="E12" s="1"/>
  <c r="X116" i="8"/>
  <c r="D116" s="1"/>
  <c r="BA116"/>
  <c r="DT76" i="5"/>
  <c r="AZ66"/>
  <c r="AE76" i="10"/>
  <c r="AE75"/>
  <c r="AB91" i="11"/>
  <c r="CH91" s="1"/>
  <c r="CH94"/>
  <c r="AF94"/>
  <c r="E22" i="5"/>
  <c r="BA22" s="1"/>
  <c r="BM63"/>
  <c r="BM64" s="1"/>
  <c r="BO37"/>
  <c r="L114" i="10"/>
  <c r="M114" s="1"/>
  <c r="N114" s="1"/>
  <c r="AZ64" i="5"/>
  <c r="AZ65"/>
  <c r="G64"/>
  <c r="G65"/>
  <c r="BJ36"/>
  <c r="L76"/>
  <c r="AO13"/>
  <c r="E13" s="1"/>
  <c r="BT76"/>
  <c r="BT66" s="1"/>
  <c r="AK74" i="9"/>
  <c r="AK75" s="1"/>
  <c r="X115" i="8"/>
  <c r="D115" s="1"/>
  <c r="BA115"/>
  <c r="DR64" i="5"/>
  <c r="DR65"/>
  <c r="H64"/>
  <c r="H65"/>
  <c r="AA87" i="11"/>
  <c r="CG87" s="1"/>
  <c r="CK117" i="8"/>
  <c r="G77" i="10"/>
  <c r="AF87"/>
  <c r="AA91" i="11"/>
  <c r="CG91" s="1"/>
  <c r="CG94"/>
  <c r="AE94"/>
  <c r="CL94"/>
  <c r="CF91"/>
  <c r="CK94"/>
  <c r="CE91"/>
  <c r="BL87" i="9"/>
  <c r="D77"/>
  <c r="AB87"/>
  <c r="G77"/>
  <c r="AF87"/>
  <c r="BL37" i="8"/>
  <c r="AB37"/>
  <c r="D87"/>
  <c r="BL87" s="1"/>
  <c r="D75"/>
  <c r="D76"/>
  <c r="BR114" i="11"/>
  <c r="BQ114"/>
  <c r="BL118"/>
  <c r="BN118" s="1"/>
  <c r="BN114"/>
  <c r="D75" i="10"/>
  <c r="D76"/>
  <c r="BL37"/>
  <c r="D87"/>
  <c r="AB37"/>
  <c r="AK76"/>
  <c r="BT12" i="11"/>
  <c r="BN76"/>
  <c r="BN75"/>
  <c r="BM114"/>
  <c r="BK118"/>
  <c r="BM118" s="1"/>
  <c r="N114"/>
  <c r="M114"/>
  <c r="I114" i="8"/>
  <c r="BS12" i="11"/>
  <c r="BM75"/>
  <c r="BM76"/>
  <c r="CA87"/>
  <c r="W77"/>
  <c r="CT11"/>
  <c r="AN11"/>
  <c r="AJ10"/>
  <c r="AM15"/>
  <c r="CS15"/>
  <c r="AM16"/>
  <c r="CS16"/>
  <c r="CS29"/>
  <c r="AM29"/>
  <c r="CT30"/>
  <c r="AN30"/>
  <c r="CT31"/>
  <c r="AN31"/>
  <c r="CT32"/>
  <c r="AN32"/>
  <c r="CT33"/>
  <c r="AN33"/>
  <c r="CT34"/>
  <c r="AN34"/>
  <c r="CT35"/>
  <c r="AN35"/>
  <c r="CT36"/>
  <c r="AN36"/>
  <c r="CS79"/>
  <c r="AM79"/>
  <c r="AI78"/>
  <c r="CK9"/>
  <c r="CK74" s="1"/>
  <c r="CR86"/>
  <c r="CR84" s="1"/>
  <c r="CS101"/>
  <c r="AM101"/>
  <c r="CY103"/>
  <c r="AQ103"/>
  <c r="CY104"/>
  <c r="AQ104"/>
  <c r="CY105"/>
  <c r="AQ105"/>
  <c r="CY106"/>
  <c r="AQ106"/>
  <c r="CY107"/>
  <c r="AQ107"/>
  <c r="CY108"/>
  <c r="AQ108"/>
  <c r="W75"/>
  <c r="W76"/>
  <c r="CT85"/>
  <c r="AN85"/>
  <c r="CN38"/>
  <c r="AF37"/>
  <c r="CN37" s="1"/>
  <c r="CS55"/>
  <c r="AM55"/>
  <c r="AI47"/>
  <c r="CS47" s="1"/>
  <c r="CT29"/>
  <c r="AN29"/>
  <c r="CS40"/>
  <c r="AM40"/>
  <c r="CS42"/>
  <c r="AM42"/>
  <c r="CS43"/>
  <c r="AM43"/>
  <c r="CS44"/>
  <c r="AM44"/>
  <c r="CS45"/>
  <c r="AM45"/>
  <c r="CS53"/>
  <c r="AM53"/>
  <c r="CX92"/>
  <c r="CW79"/>
  <c r="CQ78"/>
  <c r="CS56"/>
  <c r="AM56"/>
  <c r="CS58"/>
  <c r="AM58"/>
  <c r="CS61"/>
  <c r="AM61"/>
  <c r="CW39"/>
  <c r="CQ38"/>
  <c r="CQ37" s="1"/>
  <c r="DC55"/>
  <c r="CW47"/>
  <c r="CX11"/>
  <c r="CR10"/>
  <c r="CX79"/>
  <c r="CR78"/>
  <c r="CX82"/>
  <c r="CR81"/>
  <c r="CT79"/>
  <c r="AN79"/>
  <c r="AJ78"/>
  <c r="CS93"/>
  <c r="AM93"/>
  <c r="CZ103"/>
  <c r="AR103"/>
  <c r="CZ104"/>
  <c r="AR104"/>
  <c r="CZ105"/>
  <c r="AR105"/>
  <c r="CZ106"/>
  <c r="AR106"/>
  <c r="CZ107"/>
  <c r="AR107"/>
  <c r="CS95"/>
  <c r="AM95"/>
  <c r="CS96"/>
  <c r="AM96"/>
  <c r="CS97"/>
  <c r="AM97"/>
  <c r="CS98"/>
  <c r="AM98"/>
  <c r="CS99"/>
  <c r="AM99"/>
  <c r="CS100"/>
  <c r="AM100"/>
  <c r="CY102"/>
  <c r="AQ102"/>
  <c r="CT95"/>
  <c r="AN95"/>
  <c r="CT96"/>
  <c r="AN96"/>
  <c r="CT97"/>
  <c r="AN97"/>
  <c r="CT98"/>
  <c r="AN98"/>
  <c r="CT99"/>
  <c r="AN99"/>
  <c r="CT100"/>
  <c r="AN100"/>
  <c r="CZ102"/>
  <c r="AR102"/>
  <c r="CT56"/>
  <c r="AN56"/>
  <c r="CT58"/>
  <c r="AN58"/>
  <c r="CT61"/>
  <c r="AN61"/>
  <c r="CT80"/>
  <c r="AN80"/>
  <c r="CT83"/>
  <c r="AN83"/>
  <c r="CS80"/>
  <c r="AM80"/>
  <c r="CS39"/>
  <c r="AM39"/>
  <c r="AI38"/>
  <c r="CT40"/>
  <c r="AN40"/>
  <c r="CT42"/>
  <c r="AN42"/>
  <c r="CT43"/>
  <c r="AN43"/>
  <c r="CT44"/>
  <c r="AN44"/>
  <c r="CT45"/>
  <c r="AN45"/>
  <c r="CT53"/>
  <c r="AN53"/>
  <c r="CS30"/>
  <c r="AM30"/>
  <c r="CS31"/>
  <c r="AM31"/>
  <c r="CS32"/>
  <c r="AM32"/>
  <c r="CS33"/>
  <c r="AM33"/>
  <c r="CS34"/>
  <c r="AM34"/>
  <c r="CS35"/>
  <c r="AM35"/>
  <c r="CS36"/>
  <c r="AM36"/>
  <c r="CM10"/>
  <c r="AE9"/>
  <c r="DH8"/>
  <c r="DJ8" s="1"/>
  <c r="DF8"/>
  <c r="CX28"/>
  <c r="CR27"/>
  <c r="DG8"/>
  <c r="DI8" s="1"/>
  <c r="DE8"/>
  <c r="CW28"/>
  <c r="CQ27"/>
  <c r="X77"/>
  <c r="CL84"/>
  <c r="CE87"/>
  <c r="CE77" s="1"/>
  <c r="CN10"/>
  <c r="AF9"/>
  <c r="CS85"/>
  <c r="AM85"/>
  <c r="CM86"/>
  <c r="AI86"/>
  <c r="CS82"/>
  <c r="AM82"/>
  <c r="AI81"/>
  <c r="CS81" s="1"/>
  <c r="CN86"/>
  <c r="AJ86"/>
  <c r="CT55"/>
  <c r="AN55"/>
  <c r="AJ47"/>
  <c r="CT47" s="1"/>
  <c r="CM78"/>
  <c r="CW11"/>
  <c r="CQ10"/>
  <c r="CT82"/>
  <c r="AN82"/>
  <c r="AJ81"/>
  <c r="CT81" s="1"/>
  <c r="X75"/>
  <c r="X76"/>
  <c r="CT39"/>
  <c r="AN39"/>
  <c r="AJ38"/>
  <c r="CW92"/>
  <c r="CT28"/>
  <c r="AN28"/>
  <c r="AJ27"/>
  <c r="CT27" s="1"/>
  <c r="AA74"/>
  <c r="CG9"/>
  <c r="CT92"/>
  <c r="AN92"/>
  <c r="AB74"/>
  <c r="CH9"/>
  <c r="CS92"/>
  <c r="AM92"/>
  <c r="CL9"/>
  <c r="CL74" s="1"/>
  <c r="CN78"/>
  <c r="CX39"/>
  <c r="CR38"/>
  <c r="CR37" s="1"/>
  <c r="DD55"/>
  <c r="CX47"/>
  <c r="CS28"/>
  <c r="AM28"/>
  <c r="AI27"/>
  <c r="CS27" s="1"/>
  <c r="CT93"/>
  <c r="AN93"/>
  <c r="CN101"/>
  <c r="AJ101"/>
  <c r="CT12"/>
  <c r="AN12"/>
  <c r="CT13"/>
  <c r="AN13"/>
  <c r="CT14"/>
  <c r="AN14"/>
  <c r="CT17"/>
  <c r="AN17"/>
  <c r="CT18"/>
  <c r="AN18"/>
  <c r="CT19"/>
  <c r="AN19"/>
  <c r="CT20"/>
  <c r="AN20"/>
  <c r="CT21"/>
  <c r="AN21"/>
  <c r="CT22"/>
  <c r="AN22"/>
  <c r="CT23"/>
  <c r="AN23"/>
  <c r="CT24"/>
  <c r="AN24"/>
  <c r="CT25"/>
  <c r="AN25"/>
  <c r="CT26"/>
  <c r="AN26"/>
  <c r="CS12"/>
  <c r="AM12"/>
  <c r="CS13"/>
  <c r="AM13"/>
  <c r="CS14"/>
  <c r="AM14"/>
  <c r="CS17"/>
  <c r="AM17"/>
  <c r="CS18"/>
  <c r="AM18"/>
  <c r="CS19"/>
  <c r="AM19"/>
  <c r="CS20"/>
  <c r="AM20"/>
  <c r="CS21"/>
  <c r="AM21"/>
  <c r="CS22"/>
  <c r="AM22"/>
  <c r="CS23"/>
  <c r="AM23"/>
  <c r="CS24"/>
  <c r="AM24"/>
  <c r="CS25"/>
  <c r="AM25"/>
  <c r="CS26"/>
  <c r="AM26"/>
  <c r="CM38"/>
  <c r="AE37"/>
  <c r="CM37" s="1"/>
  <c r="CW85"/>
  <c r="CX85"/>
  <c r="CW82"/>
  <c r="CQ81"/>
  <c r="CS11"/>
  <c r="AM11"/>
  <c r="AI10"/>
  <c r="CS83"/>
  <c r="AM83"/>
  <c r="CQ86"/>
  <c r="CZ109"/>
  <c r="AR109"/>
  <c r="CZ110"/>
  <c r="AR110"/>
  <c r="CZ111"/>
  <c r="AR111"/>
  <c r="CZ112"/>
  <c r="AR112"/>
  <c r="CY109"/>
  <c r="AQ109"/>
  <c r="CY110"/>
  <c r="AQ110"/>
  <c r="CY111"/>
  <c r="AQ111"/>
  <c r="CY112"/>
  <c r="AQ112"/>
  <c r="CT108"/>
  <c r="AN108"/>
  <c r="CF87"/>
  <c r="CF77" s="1"/>
  <c r="AF84"/>
  <c r="CN84" s="1"/>
  <c r="AO82" i="10"/>
  <c r="O82"/>
  <c r="M81"/>
  <c r="AO81" s="1"/>
  <c r="AO45"/>
  <c r="O45"/>
  <c r="AO44"/>
  <c r="O44"/>
  <c r="AO43"/>
  <c r="O43"/>
  <c r="AO42"/>
  <c r="O42"/>
  <c r="AM114"/>
  <c r="AN114" s="1"/>
  <c r="AO36"/>
  <c r="O36"/>
  <c r="AO34"/>
  <c r="O34"/>
  <c r="AO32"/>
  <c r="O32"/>
  <c r="AO30"/>
  <c r="O30"/>
  <c r="AN9"/>
  <c r="AO128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55"/>
  <c r="O55"/>
  <c r="M47"/>
  <c r="AO47" s="1"/>
  <c r="AO25"/>
  <c r="O25"/>
  <c r="AO23"/>
  <c r="O23"/>
  <c r="AO21"/>
  <c r="O21"/>
  <c r="AO19"/>
  <c r="O19"/>
  <c r="AO17"/>
  <c r="O17"/>
  <c r="AO15"/>
  <c r="O15"/>
  <c r="AO13"/>
  <c r="O13"/>
  <c r="AL10"/>
  <c r="K9"/>
  <c r="AT85"/>
  <c r="AT82"/>
  <c r="AQ81"/>
  <c r="AT79"/>
  <c r="AQ78"/>
  <c r="AT55"/>
  <c r="AQ47"/>
  <c r="AT39"/>
  <c r="AQ3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6"/>
  <c r="O16"/>
  <c r="AO14"/>
  <c r="O14"/>
  <c r="AO12"/>
  <c r="O12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O83"/>
  <c r="O83"/>
  <c r="AO94"/>
  <c r="O94"/>
  <c r="AO28"/>
  <c r="O28"/>
  <c r="M27"/>
  <c r="AO27" s="1"/>
  <c r="I74"/>
  <c r="AI9"/>
  <c r="AT11"/>
  <c r="AQ10"/>
  <c r="AV8"/>
  <c r="AW8" s="1"/>
  <c r="AU8"/>
  <c r="AT28"/>
  <c r="AQ27"/>
  <c r="AO92"/>
  <c r="O92"/>
  <c r="M91"/>
  <c r="AO91" s="1"/>
  <c r="AO80"/>
  <c r="O80"/>
  <c r="AL78"/>
  <c r="AH75"/>
  <c r="AH76"/>
  <c r="AO56"/>
  <c r="O56"/>
  <c r="AO11"/>
  <c r="O11"/>
  <c r="M10"/>
  <c r="AO39"/>
  <c r="O39"/>
  <c r="M38"/>
  <c r="AT92"/>
  <c r="AQ91"/>
  <c r="AN84"/>
  <c r="AN37"/>
  <c r="AO131" i="9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94"/>
  <c r="O94"/>
  <c r="AR16"/>
  <c r="Q16"/>
  <c r="AR15"/>
  <c r="Q15"/>
  <c r="AO28"/>
  <c r="O28"/>
  <c r="M27"/>
  <c r="AO27" s="1"/>
  <c r="I74"/>
  <c r="AI9"/>
  <c r="AT11"/>
  <c r="AQ10"/>
  <c r="AV8"/>
  <c r="AW8" s="1"/>
  <c r="AU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4"/>
  <c r="O14"/>
  <c r="AO12"/>
  <c r="O12"/>
  <c r="AO56"/>
  <c r="O56"/>
  <c r="AO11"/>
  <c r="O11"/>
  <c r="M10"/>
  <c r="AN84"/>
  <c r="AN37"/>
  <c r="AO92"/>
  <c r="O92"/>
  <c r="M91"/>
  <c r="AO91" s="1"/>
  <c r="AO80"/>
  <c r="O80"/>
  <c r="AL78"/>
  <c r="AT28"/>
  <c r="AQ27"/>
  <c r="AO82"/>
  <c r="O82"/>
  <c r="M81"/>
  <c r="AO81" s="1"/>
  <c r="AO45"/>
  <c r="O45"/>
  <c r="AO44"/>
  <c r="O44"/>
  <c r="AO43"/>
  <c r="O43"/>
  <c r="AO42"/>
  <c r="O42"/>
  <c r="AJ118"/>
  <c r="AK118" s="1"/>
  <c r="AM114"/>
  <c r="AN114" s="1"/>
  <c r="N114"/>
  <c r="AO36"/>
  <c r="O36"/>
  <c r="AO34"/>
  <c r="O34"/>
  <c r="AO32"/>
  <c r="O32"/>
  <c r="AO30"/>
  <c r="O30"/>
  <c r="AN9"/>
  <c r="AH75"/>
  <c r="AH76"/>
  <c r="AO39"/>
  <c r="O39"/>
  <c r="M38"/>
  <c r="AT92"/>
  <c r="AQ91"/>
  <c r="AO55"/>
  <c r="O55"/>
  <c r="M47"/>
  <c r="AO47" s="1"/>
  <c r="AO25"/>
  <c r="O25"/>
  <c r="AO23"/>
  <c r="O23"/>
  <c r="AO21"/>
  <c r="O21"/>
  <c r="AO19"/>
  <c r="O19"/>
  <c r="AO17"/>
  <c r="O17"/>
  <c r="AO13"/>
  <c r="O13"/>
  <c r="AL10"/>
  <c r="K9"/>
  <c r="AT85"/>
  <c r="AT82"/>
  <c r="AQ81"/>
  <c r="AT79"/>
  <c r="AQ78"/>
  <c r="AT55"/>
  <c r="AQ47"/>
  <c r="AT39"/>
  <c r="AQ38"/>
  <c r="AR112" i="8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26"/>
  <c r="O26"/>
  <c r="AO25"/>
  <c r="O25"/>
  <c r="AO39"/>
  <c r="O39"/>
  <c r="M38"/>
  <c r="AO11"/>
  <c r="O11"/>
  <c r="M10"/>
  <c r="Q16"/>
  <c r="AR16"/>
  <c r="Q15"/>
  <c r="AR15"/>
  <c r="AO55"/>
  <c r="O55"/>
  <c r="M47"/>
  <c r="AO47" s="1"/>
  <c r="AT11"/>
  <c r="AQ10"/>
  <c r="AO92"/>
  <c r="O92"/>
  <c r="M91"/>
  <c r="AO91" s="1"/>
  <c r="AO80"/>
  <c r="O80"/>
  <c r="AL78"/>
  <c r="AO36"/>
  <c r="O36"/>
  <c r="AO35"/>
  <c r="O35"/>
  <c r="AO34"/>
  <c r="O34"/>
  <c r="AO33"/>
  <c r="O33"/>
  <c r="AO32"/>
  <c r="O32"/>
  <c r="AO31"/>
  <c r="O31"/>
  <c r="AO30"/>
  <c r="O30"/>
  <c r="AO29"/>
  <c r="O29"/>
  <c r="AO82"/>
  <c r="O82"/>
  <c r="M81"/>
  <c r="AO81" s="1"/>
  <c r="AO45"/>
  <c r="O45"/>
  <c r="AO44"/>
  <c r="O44"/>
  <c r="AO43"/>
  <c r="O43"/>
  <c r="AO42"/>
  <c r="O42"/>
  <c r="AO94"/>
  <c r="O94"/>
  <c r="AJ118"/>
  <c r="AK118" s="1"/>
  <c r="AM114"/>
  <c r="AN114" s="1"/>
  <c r="AO86"/>
  <c r="O86"/>
  <c r="AO85"/>
  <c r="O85"/>
  <c r="M84"/>
  <c r="AO84" s="1"/>
  <c r="AO61"/>
  <c r="O61"/>
  <c r="AO58"/>
  <c r="O58"/>
  <c r="AO53"/>
  <c r="O53"/>
  <c r="AO40"/>
  <c r="O40"/>
  <c r="AL38"/>
  <c r="K37"/>
  <c r="AT92"/>
  <c r="AQ91"/>
  <c r="AO24"/>
  <c r="O24"/>
  <c r="AO23"/>
  <c r="O23"/>
  <c r="AO22"/>
  <c r="O22"/>
  <c r="AO21"/>
  <c r="O21"/>
  <c r="AO20"/>
  <c r="O20"/>
  <c r="AO19"/>
  <c r="O19"/>
  <c r="AO18"/>
  <c r="O18"/>
  <c r="AO17"/>
  <c r="O17"/>
  <c r="AO14"/>
  <c r="O14"/>
  <c r="AO13"/>
  <c r="O13"/>
  <c r="AO12"/>
  <c r="O12"/>
  <c r="AL10"/>
  <c r="K9"/>
  <c r="AT85"/>
  <c r="AT82"/>
  <c r="AQ81"/>
  <c r="AT79"/>
  <c r="AQ78"/>
  <c r="AT55"/>
  <c r="AQ47"/>
  <c r="AT39"/>
  <c r="AQ38"/>
  <c r="AT28"/>
  <c r="AQ27"/>
  <c r="AV8"/>
  <c r="AW8" s="1"/>
  <c r="AU8"/>
  <c r="AO56"/>
  <c r="O56"/>
  <c r="AN9"/>
  <c r="AO131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28"/>
  <c r="O28"/>
  <c r="M27"/>
  <c r="AO27" s="1"/>
  <c r="I74"/>
  <c r="AI9"/>
  <c r="AN84"/>
  <c r="AN37"/>
  <c r="AK87"/>
  <c r="AK77" s="1"/>
  <c r="AG26" i="5"/>
  <c r="BA15"/>
  <c r="DU15"/>
  <c r="BA20"/>
  <c r="AG14"/>
  <c r="BN64"/>
  <c r="BN65"/>
  <c r="CB74"/>
  <c r="AB74"/>
  <c r="X73"/>
  <c r="CB73" s="1"/>
  <c r="BU67"/>
  <c r="BZ70"/>
  <c r="CF71"/>
  <c r="CB67"/>
  <c r="CA42"/>
  <c r="AA42"/>
  <c r="CA39"/>
  <c r="AA39"/>
  <c r="CB34"/>
  <c r="AB34"/>
  <c r="AE52"/>
  <c r="CG52"/>
  <c r="X9"/>
  <c r="CB10"/>
  <c r="AB10"/>
  <c r="BU10"/>
  <c r="W10"/>
  <c r="S9"/>
  <c r="BO36"/>
  <c r="BI76"/>
  <c r="K66"/>
  <c r="AL63"/>
  <c r="AL76"/>
  <c r="AL66" s="1"/>
  <c r="CB111"/>
  <c r="AB111"/>
  <c r="CG96"/>
  <c r="AE96"/>
  <c r="CG95"/>
  <c r="AE95"/>
  <c r="CG94"/>
  <c r="AE94"/>
  <c r="CG93"/>
  <c r="AE93"/>
  <c r="CG92"/>
  <c r="AE92"/>
  <c r="CN94"/>
  <c r="AJ94"/>
  <c r="CN92"/>
  <c r="AJ92"/>
  <c r="CH89"/>
  <c r="AF89"/>
  <c r="CG91"/>
  <c r="AE91"/>
  <c r="BU87"/>
  <c r="W87"/>
  <c r="CB75"/>
  <c r="AB75"/>
  <c r="CA75"/>
  <c r="AA75"/>
  <c r="AB22"/>
  <c r="CB22"/>
  <c r="AB17"/>
  <c r="CB17"/>
  <c r="W12"/>
  <c r="BU12"/>
  <c r="AA11"/>
  <c r="CA11"/>
  <c r="U9"/>
  <c r="Y10"/>
  <c r="M63"/>
  <c r="M76"/>
  <c r="M66" s="1"/>
  <c r="CB11"/>
  <c r="AB11"/>
  <c r="CF9"/>
  <c r="CL10"/>
  <c r="BU20"/>
  <c r="W20"/>
  <c r="BV67"/>
  <c r="AK24"/>
  <c r="AO24" s="1"/>
  <c r="CA57"/>
  <c r="AA57"/>
  <c r="CA23"/>
  <c r="AA23"/>
  <c r="CA16"/>
  <c r="AA16"/>
  <c r="CB39"/>
  <c r="AB39"/>
  <c r="AA34"/>
  <c r="CA34"/>
  <c r="CA29"/>
  <c r="AA29"/>
  <c r="AF13"/>
  <c r="CH13"/>
  <c r="K63"/>
  <c r="BI8"/>
  <c r="S36"/>
  <c r="BY8"/>
  <c r="AO25"/>
  <c r="E25" s="1"/>
  <c r="CB69"/>
  <c r="AB69"/>
  <c r="AB67" s="1"/>
  <c r="AB55"/>
  <c r="CB55"/>
  <c r="BP36"/>
  <c r="P76"/>
  <c r="CB33"/>
  <c r="AB33"/>
  <c r="CA31"/>
  <c r="AA31"/>
  <c r="CB29"/>
  <c r="AB29"/>
  <c r="CH28"/>
  <c r="AF28"/>
  <c r="CA24"/>
  <c r="AA24"/>
  <c r="CB19"/>
  <c r="AB19"/>
  <c r="CA55"/>
  <c r="AA55"/>
  <c r="CE46"/>
  <c r="CK54"/>
  <c r="CB42"/>
  <c r="AB42"/>
  <c r="CA41"/>
  <c r="AA41"/>
  <c r="BG64"/>
  <c r="BG65"/>
  <c r="CA35"/>
  <c r="AA35"/>
  <c r="CA33"/>
  <c r="AA33"/>
  <c r="CB32"/>
  <c r="AB32"/>
  <c r="CB31"/>
  <c r="AB31"/>
  <c r="CA30"/>
  <c r="AA30"/>
  <c r="BU22"/>
  <c r="W22"/>
  <c r="BU17"/>
  <c r="W17"/>
  <c r="BU15"/>
  <c r="W15"/>
  <c r="CB12"/>
  <c r="AB12"/>
  <c r="AF41"/>
  <c r="CH41"/>
  <c r="CR38"/>
  <c r="CL37"/>
  <c r="AJ24"/>
  <c r="CN24"/>
  <c r="BU19"/>
  <c r="W19"/>
  <c r="DU16"/>
  <c r="BA16"/>
  <c r="DV16"/>
  <c r="AK19"/>
  <c r="AO19" s="1"/>
  <c r="BT65"/>
  <c r="AG17"/>
  <c r="DV22"/>
  <c r="Y26"/>
  <c r="AK28"/>
  <c r="AK26" s="1"/>
  <c r="CA111"/>
  <c r="AA111"/>
  <c r="CN96"/>
  <c r="AJ96"/>
  <c r="CN90"/>
  <c r="AJ90"/>
  <c r="CM88"/>
  <c r="AI88"/>
  <c r="CA86"/>
  <c r="AA86"/>
  <c r="CN88"/>
  <c r="AJ88"/>
  <c r="CH87"/>
  <c r="AF87"/>
  <c r="CB85"/>
  <c r="AB85"/>
  <c r="CB82"/>
  <c r="AB82"/>
  <c r="CA68"/>
  <c r="AA68"/>
  <c r="W67"/>
  <c r="W73"/>
  <c r="CA74"/>
  <c r="AA74"/>
  <c r="CB54"/>
  <c r="AB54"/>
  <c r="X46"/>
  <c r="CB46" s="1"/>
  <c r="CH68"/>
  <c r="AF68"/>
  <c r="CA27"/>
  <c r="AA27"/>
  <c r="CB23"/>
  <c r="AB23"/>
  <c r="BU21"/>
  <c r="W21"/>
  <c r="CB18"/>
  <c r="AB18"/>
  <c r="W18"/>
  <c r="BU18"/>
  <c r="BU14"/>
  <c r="W14"/>
  <c r="CA13"/>
  <c r="AA13"/>
  <c r="P63"/>
  <c r="BP8"/>
  <c r="BV9"/>
  <c r="BV65" s="1"/>
  <c r="T8"/>
  <c r="BO9"/>
  <c r="BO65" s="1"/>
  <c r="O8"/>
  <c r="AE32"/>
  <c r="CG32"/>
  <c r="CA84"/>
  <c r="AA84"/>
  <c r="CB81"/>
  <c r="AB81"/>
  <c r="X80"/>
  <c r="CA72"/>
  <c r="AA72"/>
  <c r="BR98"/>
  <c r="BP98"/>
  <c r="CB60"/>
  <c r="AB60"/>
  <c r="CB52"/>
  <c r="AB52"/>
  <c r="CA44"/>
  <c r="AA44"/>
  <c r="CA43"/>
  <c r="AA43"/>
  <c r="CA83"/>
  <c r="AA83"/>
  <c r="BV37"/>
  <c r="T36"/>
  <c r="CB38"/>
  <c r="AB38"/>
  <c r="X37"/>
  <c r="BY38"/>
  <c r="CA38" s="1"/>
  <c r="BS37"/>
  <c r="BS36" s="1"/>
  <c r="BS76" s="1"/>
  <c r="BS66" s="1"/>
  <c r="CL54"/>
  <c r="CF46"/>
  <c r="CF36" s="1"/>
  <c r="AF44"/>
  <c r="CH44"/>
  <c r="CH43"/>
  <c r="AF43"/>
  <c r="Q8"/>
  <c r="BZ8"/>
  <c r="BZ63" s="1"/>
  <c r="BZ64" s="1"/>
  <c r="BB28"/>
  <c r="F26"/>
  <c r="BB26" s="1"/>
  <c r="BB10"/>
  <c r="F9"/>
  <c r="AP8"/>
  <c r="CA71"/>
  <c r="AA71"/>
  <c r="W70"/>
  <c r="CA70" s="1"/>
  <c r="BO98"/>
  <c r="BQ98"/>
  <c r="CA85"/>
  <c r="AA85"/>
  <c r="CA82"/>
  <c r="AA82"/>
  <c r="BY73"/>
  <c r="CE74"/>
  <c r="CB83"/>
  <c r="AB83"/>
  <c r="CA81"/>
  <c r="AA81"/>
  <c r="W80"/>
  <c r="AF72"/>
  <c r="CH72"/>
  <c r="AE69"/>
  <c r="CG69"/>
  <c r="CF81"/>
  <c r="BZ80"/>
  <c r="CL74"/>
  <c r="CK71"/>
  <c r="CE70"/>
  <c r="CK68"/>
  <c r="CE67"/>
  <c r="CA60"/>
  <c r="AA60"/>
  <c r="CB27"/>
  <c r="AB27"/>
  <c r="X26"/>
  <c r="CB26" s="1"/>
  <c r="AB21"/>
  <c r="CB21"/>
  <c r="AB16"/>
  <c r="CB16"/>
  <c r="AA54"/>
  <c r="W46"/>
  <c r="CA46" s="1"/>
  <c r="CA54"/>
  <c r="AA38"/>
  <c r="W37"/>
  <c r="AF35"/>
  <c r="CH35"/>
  <c r="CK27"/>
  <c r="CE26"/>
  <c r="CL27"/>
  <c r="CF26"/>
  <c r="CK10"/>
  <c r="CE9"/>
  <c r="CO7"/>
  <c r="CQ7" s="1"/>
  <c r="CM7"/>
  <c r="CP7"/>
  <c r="CR7" s="1"/>
  <c r="CN7"/>
  <c r="AA90"/>
  <c r="CA90"/>
  <c r="CG89"/>
  <c r="AE89"/>
  <c r="CB86"/>
  <c r="AB86"/>
  <c r="CB84"/>
  <c r="AB84"/>
  <c r="CF75"/>
  <c r="CF73" s="1"/>
  <c r="AJ95"/>
  <c r="CN95"/>
  <c r="AJ93"/>
  <c r="CN93"/>
  <c r="CE75"/>
  <c r="X70"/>
  <c r="CB71"/>
  <c r="AB71"/>
  <c r="AJ91"/>
  <c r="CN91"/>
  <c r="CE81"/>
  <c r="BY80"/>
  <c r="AF57"/>
  <c r="CH57"/>
  <c r="CH30"/>
  <c r="AF30"/>
  <c r="CN25"/>
  <c r="AJ25"/>
  <c r="CH20"/>
  <c r="AF20"/>
  <c r="BV73"/>
  <c r="AO30"/>
  <c r="E30" s="1"/>
  <c r="BU38"/>
  <c r="BV70"/>
  <c r="W26" l="1"/>
  <c r="CA26" s="1"/>
  <c r="AA28"/>
  <c r="AK76" i="8"/>
  <c r="AA77" i="11"/>
  <c r="DU22" i="5"/>
  <c r="CA25"/>
  <c r="AK76" i="9"/>
  <c r="AB77" i="11"/>
  <c r="BZ76" i="5"/>
  <c r="BA12"/>
  <c r="DU12"/>
  <c r="BM65"/>
  <c r="DU20"/>
  <c r="AN74" i="9"/>
  <c r="AN75" s="1"/>
  <c r="BA13" i="5"/>
  <c r="DU13"/>
  <c r="DV13"/>
  <c r="O114" i="10"/>
  <c r="P114" s="1"/>
  <c r="Q114" s="1"/>
  <c r="AR114"/>
  <c r="BL115" i="8"/>
  <c r="BN115" s="1"/>
  <c r="AT115"/>
  <c r="CZ115" s="1"/>
  <c r="AH115"/>
  <c r="CN115" s="1"/>
  <c r="AE115"/>
  <c r="BF115"/>
  <c r="BC115"/>
  <c r="AZ115"/>
  <c r="DF115" s="1"/>
  <c r="AK115"/>
  <c r="AN115"/>
  <c r="CT115" s="1"/>
  <c r="AQ115"/>
  <c r="AB115"/>
  <c r="CH115" s="1"/>
  <c r="BJ115"/>
  <c r="AW115"/>
  <c r="BJ76" i="5"/>
  <c r="L66"/>
  <c r="CB70"/>
  <c r="BZ65"/>
  <c r="E24"/>
  <c r="DU24" s="1"/>
  <c r="DV12"/>
  <c r="AQ37" i="9"/>
  <c r="AQ37" i="8"/>
  <c r="AQ37" i="10"/>
  <c r="AJ94" i="11"/>
  <c r="AF91"/>
  <c r="CN91" s="1"/>
  <c r="CN94"/>
  <c r="BL116" i="8"/>
  <c r="BN116" s="1"/>
  <c r="AN116"/>
  <c r="CT116" s="1"/>
  <c r="AB116"/>
  <c r="CH116" s="1"/>
  <c r="AQ116"/>
  <c r="BY116" s="1"/>
  <c r="AT116"/>
  <c r="CZ116" s="1"/>
  <c r="AH116"/>
  <c r="CN116" s="1"/>
  <c r="AE116"/>
  <c r="BM116" s="1"/>
  <c r="BF116"/>
  <c r="BC116"/>
  <c r="CK116" s="1"/>
  <c r="AZ116"/>
  <c r="DF116" s="1"/>
  <c r="AK116"/>
  <c r="BS116" s="1"/>
  <c r="BJ116"/>
  <c r="AW116"/>
  <c r="CE116" s="1"/>
  <c r="AO28" i="5"/>
  <c r="AO26" s="1"/>
  <c r="O114" i="9"/>
  <c r="P114" s="1"/>
  <c r="Q114" s="1"/>
  <c r="AR114"/>
  <c r="CK87" i="11"/>
  <c r="CK77" s="1"/>
  <c r="BH117" i="8"/>
  <c r="DL117"/>
  <c r="Y117"/>
  <c r="Y116"/>
  <c r="Y115"/>
  <c r="CM94" i="11"/>
  <c r="AI94"/>
  <c r="AE91"/>
  <c r="CM91" s="1"/>
  <c r="CR94"/>
  <c r="CL91"/>
  <c r="CQ94"/>
  <c r="CK91"/>
  <c r="AN87" i="10"/>
  <c r="AN77" s="1"/>
  <c r="AF87" i="11"/>
  <c r="CN87" s="1"/>
  <c r="AB87" i="8"/>
  <c r="D77"/>
  <c r="AN87"/>
  <c r="AN77" s="1"/>
  <c r="BY12" i="11"/>
  <c r="BS76"/>
  <c r="BS75"/>
  <c r="M118"/>
  <c r="O114"/>
  <c r="BO114" s="1"/>
  <c r="BZ12"/>
  <c r="BT76"/>
  <c r="BT75"/>
  <c r="BL87" i="10"/>
  <c r="D77"/>
  <c r="AB87"/>
  <c r="BT114" i="11"/>
  <c r="BR118"/>
  <c r="BT118" s="1"/>
  <c r="BX114"/>
  <c r="BW114"/>
  <c r="J114" i="8"/>
  <c r="P114" i="11"/>
  <c r="BP114" s="1"/>
  <c r="N118"/>
  <c r="BQ118"/>
  <c r="BS118" s="1"/>
  <c r="BS114"/>
  <c r="AN87" i="9"/>
  <c r="AN77" s="1"/>
  <c r="CZ108" i="11"/>
  <c r="AR108"/>
  <c r="DE112"/>
  <c r="AU112"/>
  <c r="DK112" s="1"/>
  <c r="DE111"/>
  <c r="AU111"/>
  <c r="DK111" s="1"/>
  <c r="DE110"/>
  <c r="AU110"/>
  <c r="DK110" s="1"/>
  <c r="DE109"/>
  <c r="AU109"/>
  <c r="DK109" s="1"/>
  <c r="DF112"/>
  <c r="AV112"/>
  <c r="DL112" s="1"/>
  <c r="DF111"/>
  <c r="AV111"/>
  <c r="DL111" s="1"/>
  <c r="DF110"/>
  <c r="AV110"/>
  <c r="DL110" s="1"/>
  <c r="DF109"/>
  <c r="AV109"/>
  <c r="DL109" s="1"/>
  <c r="CW86"/>
  <c r="CW84" s="1"/>
  <c r="CY83"/>
  <c r="AQ83"/>
  <c r="CS10"/>
  <c r="AI9"/>
  <c r="DC82"/>
  <c r="CW81"/>
  <c r="DD85"/>
  <c r="DC85"/>
  <c r="CY28"/>
  <c r="AQ28"/>
  <c r="AM27"/>
  <c r="CY27" s="1"/>
  <c r="AB75"/>
  <c r="AB76"/>
  <c r="CZ92"/>
  <c r="AR92"/>
  <c r="DC92"/>
  <c r="CZ39"/>
  <c r="AR39"/>
  <c r="AN38"/>
  <c r="DC11"/>
  <c r="CW10"/>
  <c r="CZ55"/>
  <c r="AR55"/>
  <c r="AN47"/>
  <c r="CZ47" s="1"/>
  <c r="CT86"/>
  <c r="AN86"/>
  <c r="CY82"/>
  <c r="AQ82"/>
  <c r="AM81"/>
  <c r="CY81" s="1"/>
  <c r="CS86"/>
  <c r="AM86"/>
  <c r="AM84" s="1"/>
  <c r="CY84" s="1"/>
  <c r="CY85"/>
  <c r="AQ85"/>
  <c r="AF74"/>
  <c r="CN9"/>
  <c r="DC28"/>
  <c r="CW27"/>
  <c r="DM8"/>
  <c r="DK8"/>
  <c r="DD28"/>
  <c r="CX27"/>
  <c r="DN8"/>
  <c r="DL8"/>
  <c r="CY36"/>
  <c r="AQ36"/>
  <c r="CY35"/>
  <c r="AQ35"/>
  <c r="CY34"/>
  <c r="AQ34"/>
  <c r="CY33"/>
  <c r="AQ33"/>
  <c r="CY32"/>
  <c r="AQ32"/>
  <c r="CY31"/>
  <c r="AQ31"/>
  <c r="CY30"/>
  <c r="AQ30"/>
  <c r="CZ53"/>
  <c r="AR53"/>
  <c r="CZ45"/>
  <c r="AR45"/>
  <c r="CZ44"/>
  <c r="AR44"/>
  <c r="CZ43"/>
  <c r="AR43"/>
  <c r="CZ42"/>
  <c r="AR42"/>
  <c r="CZ40"/>
  <c r="AR40"/>
  <c r="CS38"/>
  <c r="AI37"/>
  <c r="CS37" s="1"/>
  <c r="CZ79"/>
  <c r="AR79"/>
  <c r="AN78"/>
  <c r="CR9"/>
  <c r="CR74" s="1"/>
  <c r="CY61"/>
  <c r="AQ61"/>
  <c r="CY58"/>
  <c r="AQ58"/>
  <c r="CY56"/>
  <c r="AQ56"/>
  <c r="CY53"/>
  <c r="AQ53"/>
  <c r="CY45"/>
  <c r="AQ45"/>
  <c r="CY44"/>
  <c r="AQ44"/>
  <c r="CY43"/>
  <c r="AQ43"/>
  <c r="CY42"/>
  <c r="AQ42"/>
  <c r="CY40"/>
  <c r="AQ40"/>
  <c r="CZ29"/>
  <c r="AR29"/>
  <c r="CZ85"/>
  <c r="AR85"/>
  <c r="AN84"/>
  <c r="CZ84" s="1"/>
  <c r="DE108"/>
  <c r="AU108"/>
  <c r="DK108" s="1"/>
  <c r="DE107"/>
  <c r="AU107"/>
  <c r="DK107" s="1"/>
  <c r="DE106"/>
  <c r="AU106"/>
  <c r="DK106" s="1"/>
  <c r="DE105"/>
  <c r="AU105"/>
  <c r="DK105" s="1"/>
  <c r="DE104"/>
  <c r="AU104"/>
  <c r="DK104" s="1"/>
  <c r="DE103"/>
  <c r="AU103"/>
  <c r="DK103" s="1"/>
  <c r="CY101"/>
  <c r="AQ101"/>
  <c r="CX86"/>
  <c r="CS78"/>
  <c r="CY16"/>
  <c r="AQ16"/>
  <c r="CY15"/>
  <c r="AQ15"/>
  <c r="CZ11"/>
  <c r="AR11"/>
  <c r="AN10"/>
  <c r="AE87"/>
  <c r="CY11"/>
  <c r="AQ11"/>
  <c r="AM10"/>
  <c r="CY26"/>
  <c r="AQ26"/>
  <c r="CY25"/>
  <c r="AQ25"/>
  <c r="CY24"/>
  <c r="AQ24"/>
  <c r="CY23"/>
  <c r="AQ23"/>
  <c r="CY22"/>
  <c r="AQ22"/>
  <c r="CY21"/>
  <c r="AQ21"/>
  <c r="CY20"/>
  <c r="AQ20"/>
  <c r="CY19"/>
  <c r="AQ19"/>
  <c r="CY18"/>
  <c r="AQ18"/>
  <c r="CY17"/>
  <c r="AQ17"/>
  <c r="CY14"/>
  <c r="AQ14"/>
  <c r="CY13"/>
  <c r="AQ13"/>
  <c r="CY12"/>
  <c r="AQ12"/>
  <c r="CZ26"/>
  <c r="AR26"/>
  <c r="CZ25"/>
  <c r="AR25"/>
  <c r="CZ24"/>
  <c r="AR24"/>
  <c r="CZ23"/>
  <c r="AR23"/>
  <c r="CZ22"/>
  <c r="AR22"/>
  <c r="CZ21"/>
  <c r="AR21"/>
  <c r="CZ20"/>
  <c r="AR20"/>
  <c r="CZ19"/>
  <c r="AR19"/>
  <c r="CZ18"/>
  <c r="AR18"/>
  <c r="CZ17"/>
  <c r="AR17"/>
  <c r="CZ14"/>
  <c r="AR14"/>
  <c r="CZ13"/>
  <c r="AR13"/>
  <c r="CZ12"/>
  <c r="AR12"/>
  <c r="CT101"/>
  <c r="AN101"/>
  <c r="CZ93"/>
  <c r="AR93"/>
  <c r="DJ55"/>
  <c r="DJ47" s="1"/>
  <c r="DD47"/>
  <c r="DD39"/>
  <c r="CX38"/>
  <c r="CX37" s="1"/>
  <c r="CY92"/>
  <c r="AQ92"/>
  <c r="AA75"/>
  <c r="AA76"/>
  <c r="CZ28"/>
  <c r="AR28"/>
  <c r="AN27"/>
  <c r="CZ27" s="1"/>
  <c r="CT38"/>
  <c r="AJ37"/>
  <c r="CT37" s="1"/>
  <c r="CZ82"/>
  <c r="AR82"/>
  <c r="AN81"/>
  <c r="CZ81" s="1"/>
  <c r="CQ9"/>
  <c r="CQ74" s="1"/>
  <c r="AE74"/>
  <c r="CM9"/>
  <c r="CY39"/>
  <c r="AQ39"/>
  <c r="AM38"/>
  <c r="CY80"/>
  <c r="AQ80"/>
  <c r="CZ83"/>
  <c r="AR83"/>
  <c r="CZ80"/>
  <c r="AR80"/>
  <c r="CZ61"/>
  <c r="AR61"/>
  <c r="CZ58"/>
  <c r="AR58"/>
  <c r="CZ56"/>
  <c r="AR56"/>
  <c r="DF102"/>
  <c r="AV102"/>
  <c r="DL102" s="1"/>
  <c r="CZ100"/>
  <c r="AR100"/>
  <c r="CZ99"/>
  <c r="AR99"/>
  <c r="CZ98"/>
  <c r="AR98"/>
  <c r="CZ97"/>
  <c r="AR97"/>
  <c r="CZ96"/>
  <c r="AR96"/>
  <c r="CZ95"/>
  <c r="AR95"/>
  <c r="DE102"/>
  <c r="AU102"/>
  <c r="DK102" s="1"/>
  <c r="CY100"/>
  <c r="AQ100"/>
  <c r="CY99"/>
  <c r="AQ99"/>
  <c r="CY98"/>
  <c r="AQ98"/>
  <c r="CY97"/>
  <c r="AQ97"/>
  <c r="CY96"/>
  <c r="AQ96"/>
  <c r="CY95"/>
  <c r="AQ95"/>
  <c r="DF107"/>
  <c r="AV107"/>
  <c r="DL107" s="1"/>
  <c r="DF106"/>
  <c r="AV106"/>
  <c r="DL106" s="1"/>
  <c r="DF105"/>
  <c r="AV105"/>
  <c r="DL105" s="1"/>
  <c r="DF104"/>
  <c r="AV104"/>
  <c r="DL104" s="1"/>
  <c r="DF103"/>
  <c r="AV103"/>
  <c r="DL103" s="1"/>
  <c r="CY93"/>
  <c r="AQ93"/>
  <c r="CT78"/>
  <c r="DD82"/>
  <c r="CX81"/>
  <c r="DD79"/>
  <c r="CX78"/>
  <c r="DD11"/>
  <c r="CX10"/>
  <c r="DI55"/>
  <c r="DI47" s="1"/>
  <c r="DC47"/>
  <c r="DC39"/>
  <c r="CW38"/>
  <c r="CW37" s="1"/>
  <c r="DC79"/>
  <c r="CW78"/>
  <c r="DD92"/>
  <c r="CY55"/>
  <c r="AQ55"/>
  <c r="AM47"/>
  <c r="CY47" s="1"/>
  <c r="CY79"/>
  <c r="AQ79"/>
  <c r="AM78"/>
  <c r="CZ36"/>
  <c r="AR36"/>
  <c r="CZ35"/>
  <c r="AR35"/>
  <c r="CZ34"/>
  <c r="AR34"/>
  <c r="CZ33"/>
  <c r="AR33"/>
  <c r="CZ32"/>
  <c r="AR32"/>
  <c r="CZ31"/>
  <c r="AR31"/>
  <c r="CZ30"/>
  <c r="AR30"/>
  <c r="CY29"/>
  <c r="AQ29"/>
  <c r="CT10"/>
  <c r="AJ9"/>
  <c r="CQ84"/>
  <c r="AI84"/>
  <c r="CS84" s="1"/>
  <c r="AJ84"/>
  <c r="CT84" s="1"/>
  <c r="CL87"/>
  <c r="CL77" s="1"/>
  <c r="AW92" i="10"/>
  <c r="AT91"/>
  <c r="AR39"/>
  <c r="Q39"/>
  <c r="O38"/>
  <c r="AO10"/>
  <c r="M9"/>
  <c r="AR56"/>
  <c r="Q56"/>
  <c r="AR92"/>
  <c r="Q92"/>
  <c r="O91"/>
  <c r="AR91" s="1"/>
  <c r="AQ9"/>
  <c r="AR94"/>
  <c r="Q94"/>
  <c r="AL37"/>
  <c r="K87"/>
  <c r="AR40"/>
  <c r="Q40"/>
  <c r="AR53"/>
  <c r="Q53"/>
  <c r="AR58"/>
  <c r="Q58"/>
  <c r="AR61"/>
  <c r="Q61"/>
  <c r="AW39"/>
  <c r="AT38"/>
  <c r="AW55"/>
  <c r="AT47"/>
  <c r="AW79"/>
  <c r="AT78"/>
  <c r="AW82"/>
  <c r="AT81"/>
  <c r="AW85"/>
  <c r="AR13"/>
  <c r="Q13"/>
  <c r="AR15"/>
  <c r="Q15"/>
  <c r="AR17"/>
  <c r="Q17"/>
  <c r="AR19"/>
  <c r="Q19"/>
  <c r="AR21"/>
  <c r="Q21"/>
  <c r="AR23"/>
  <c r="Q23"/>
  <c r="AR25"/>
  <c r="Q25"/>
  <c r="AI87"/>
  <c r="I77"/>
  <c r="AO78"/>
  <c r="AP114"/>
  <c r="AQ114" s="1"/>
  <c r="AR42"/>
  <c r="Q42"/>
  <c r="AR43"/>
  <c r="Q43"/>
  <c r="AR44"/>
  <c r="Q44"/>
  <c r="AR45"/>
  <c r="Q45"/>
  <c r="AO38"/>
  <c r="M37"/>
  <c r="AR11"/>
  <c r="Q11"/>
  <c r="O10"/>
  <c r="AR80"/>
  <c r="Q80"/>
  <c r="AW28"/>
  <c r="AT27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12"/>
  <c r="Q12"/>
  <c r="AR14"/>
  <c r="Q14"/>
  <c r="AR16"/>
  <c r="Q16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K74"/>
  <c r="AL9"/>
  <c r="AR55"/>
  <c r="Q55"/>
  <c r="O47"/>
  <c r="AR47" s="1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28"/>
  <c r="AR30"/>
  <c r="Q30"/>
  <c r="AR32"/>
  <c r="Q32"/>
  <c r="AR34"/>
  <c r="Q34"/>
  <c r="AR36"/>
  <c r="Q36"/>
  <c r="AR82"/>
  <c r="Q82"/>
  <c r="O81"/>
  <c r="AR81" s="1"/>
  <c r="AQ84"/>
  <c r="AN74"/>
  <c r="AW39" i="9"/>
  <c r="AT38"/>
  <c r="AW55"/>
  <c r="AT47"/>
  <c r="AW79"/>
  <c r="AT78"/>
  <c r="AW82"/>
  <c r="AT81"/>
  <c r="AW85"/>
  <c r="AR13"/>
  <c r="Q13"/>
  <c r="AR17"/>
  <c r="Q17"/>
  <c r="AR19"/>
  <c r="Q19"/>
  <c r="AR21"/>
  <c r="Q21"/>
  <c r="AR23"/>
  <c r="Q23"/>
  <c r="AR25"/>
  <c r="Q25"/>
  <c r="AW92"/>
  <c r="AT91"/>
  <c r="AR39"/>
  <c r="Q39"/>
  <c r="O38"/>
  <c r="AR30"/>
  <c r="Q30"/>
  <c r="AR32"/>
  <c r="Q32"/>
  <c r="AR34"/>
  <c r="Q34"/>
  <c r="AR36"/>
  <c r="Q36"/>
  <c r="AR82"/>
  <c r="Q82"/>
  <c r="O81"/>
  <c r="AR81" s="1"/>
  <c r="K74"/>
  <c r="AL9"/>
  <c r="AR55"/>
  <c r="Q55"/>
  <c r="O47"/>
  <c r="AR47" s="1"/>
  <c r="AO38"/>
  <c r="M37"/>
  <c r="AM118"/>
  <c r="AN118" s="1"/>
  <c r="AP114"/>
  <c r="AQ114" s="1"/>
  <c r="AR42"/>
  <c r="Q42"/>
  <c r="AR43"/>
  <c r="Q43"/>
  <c r="AR44"/>
  <c r="Q44"/>
  <c r="AR45"/>
  <c r="Q45"/>
  <c r="AW28"/>
  <c r="AT27"/>
  <c r="AR80"/>
  <c r="Q80"/>
  <c r="AO10"/>
  <c r="M9"/>
  <c r="AR56"/>
  <c r="Q56"/>
  <c r="AR12"/>
  <c r="Q12"/>
  <c r="AR14"/>
  <c r="Q14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AQ9"/>
  <c r="AU15"/>
  <c r="S15"/>
  <c r="AU16"/>
  <c r="S16"/>
  <c r="AR94"/>
  <c r="Q94"/>
  <c r="AI87"/>
  <c r="I77"/>
  <c r="AO78"/>
  <c r="AR92"/>
  <c r="Q92"/>
  <c r="O91"/>
  <c r="AR91" s="1"/>
  <c r="AR11"/>
  <c r="Q11"/>
  <c r="O10"/>
  <c r="AL37"/>
  <c r="K87"/>
  <c r="AR40"/>
  <c r="Q40"/>
  <c r="AR53"/>
  <c r="Q53"/>
  <c r="AR58"/>
  <c r="Q58"/>
  <c r="AR61"/>
  <c r="Q61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R79" i="8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Y8"/>
  <c r="AZ8" s="1"/>
  <c r="AX8"/>
  <c r="AW28"/>
  <c r="AT27"/>
  <c r="K74"/>
  <c r="AL9"/>
  <c r="AL37"/>
  <c r="K87"/>
  <c r="AR40"/>
  <c r="Q40"/>
  <c r="AR53"/>
  <c r="Q53"/>
  <c r="AR58"/>
  <c r="Q58"/>
  <c r="AR61"/>
  <c r="Q61"/>
  <c r="AR82"/>
  <c r="Q82"/>
  <c r="O81"/>
  <c r="AR81" s="1"/>
  <c r="AR80"/>
  <c r="Q80"/>
  <c r="AW11"/>
  <c r="AT10"/>
  <c r="AR55"/>
  <c r="Q55"/>
  <c r="O47"/>
  <c r="AR47" s="1"/>
  <c r="AO10"/>
  <c r="M9"/>
  <c r="AR39"/>
  <c r="Q39"/>
  <c r="O38"/>
  <c r="AR25"/>
  <c r="Q25"/>
  <c r="AR26"/>
  <c r="Q26"/>
  <c r="AN74"/>
  <c r="I75"/>
  <c r="I76"/>
  <c r="AR28"/>
  <c r="Q28"/>
  <c r="O27"/>
  <c r="AR27" s="1"/>
  <c r="AI87"/>
  <c r="I77"/>
  <c r="AO78"/>
  <c r="AR56"/>
  <c r="Q56"/>
  <c r="AW39"/>
  <c r="AT38"/>
  <c r="AW55"/>
  <c r="AT47"/>
  <c r="AW79"/>
  <c r="AT78"/>
  <c r="AW82"/>
  <c r="AT81"/>
  <c r="AW85"/>
  <c r="AR12"/>
  <c r="Q12"/>
  <c r="AR13"/>
  <c r="Q13"/>
  <c r="AR14"/>
  <c r="Q14"/>
  <c r="AR17"/>
  <c r="Q17"/>
  <c r="AR18"/>
  <c r="Q18"/>
  <c r="AR19"/>
  <c r="Q19"/>
  <c r="AR20"/>
  <c r="Q20"/>
  <c r="AR21"/>
  <c r="Q21"/>
  <c r="AR22"/>
  <c r="Q22"/>
  <c r="AR23"/>
  <c r="Q23"/>
  <c r="AR24"/>
  <c r="Q24"/>
  <c r="AW92"/>
  <c r="AT91"/>
  <c r="AR85"/>
  <c r="Q85"/>
  <c r="O84"/>
  <c r="AR84" s="1"/>
  <c r="AR86"/>
  <c r="Q86"/>
  <c r="AM118"/>
  <c r="AN118" s="1"/>
  <c r="AP114"/>
  <c r="AQ114" s="1"/>
  <c r="AR94"/>
  <c r="Q94"/>
  <c r="AR42"/>
  <c r="Q42"/>
  <c r="AR43"/>
  <c r="Q43"/>
  <c r="AR44"/>
  <c r="Q44"/>
  <c r="AR45"/>
  <c r="Q45"/>
  <c r="AR29"/>
  <c r="Q29"/>
  <c r="AR30"/>
  <c r="Q30"/>
  <c r="AR31"/>
  <c r="Q31"/>
  <c r="AR32"/>
  <c r="Q32"/>
  <c r="AR33"/>
  <c r="Q33"/>
  <c r="AR34"/>
  <c r="Q34"/>
  <c r="AR35"/>
  <c r="Q35"/>
  <c r="AR36"/>
  <c r="Q36"/>
  <c r="AR92"/>
  <c r="Q92"/>
  <c r="O91"/>
  <c r="AR91" s="1"/>
  <c r="AQ9"/>
  <c r="AU15"/>
  <c r="S15"/>
  <c r="AU16"/>
  <c r="S16"/>
  <c r="AR11"/>
  <c r="Q11"/>
  <c r="O10"/>
  <c r="AO38"/>
  <c r="M37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DU30" i="5"/>
  <c r="BA30"/>
  <c r="DV30"/>
  <c r="DU25"/>
  <c r="DV25"/>
  <c r="BA25"/>
  <c r="CN20"/>
  <c r="AJ20"/>
  <c r="CT25"/>
  <c r="AN25"/>
  <c r="CN30"/>
  <c r="AJ30"/>
  <c r="AB70"/>
  <c r="CH71"/>
  <c r="AF71"/>
  <c r="CT93"/>
  <c r="AN93"/>
  <c r="CT95"/>
  <c r="AN95"/>
  <c r="CG90"/>
  <c r="AE90"/>
  <c r="CV7"/>
  <c r="CX7" s="1"/>
  <c r="CT7"/>
  <c r="CU7"/>
  <c r="CW7" s="1"/>
  <c r="CS7"/>
  <c r="CQ10"/>
  <c r="CK9"/>
  <c r="CR27"/>
  <c r="CL26"/>
  <c r="CQ27"/>
  <c r="CK26"/>
  <c r="AJ35"/>
  <c r="CN35"/>
  <c r="AA37"/>
  <c r="AE38"/>
  <c r="AA46"/>
  <c r="CG46" s="1"/>
  <c r="CG54"/>
  <c r="AE54"/>
  <c r="AF16"/>
  <c r="CH16"/>
  <c r="AF21"/>
  <c r="CH21"/>
  <c r="CH27"/>
  <c r="AF27"/>
  <c r="AB26"/>
  <c r="CH26" s="1"/>
  <c r="CG60"/>
  <c r="AE60"/>
  <c r="CG71"/>
  <c r="AE71"/>
  <c r="AA70"/>
  <c r="CG70" s="1"/>
  <c r="AP63"/>
  <c r="AP76"/>
  <c r="AP66" s="1"/>
  <c r="F99"/>
  <c r="BB9"/>
  <c r="BB65" s="1"/>
  <c r="F8"/>
  <c r="Q63"/>
  <c r="Q76"/>
  <c r="Q66" s="1"/>
  <c r="CN43"/>
  <c r="AJ43"/>
  <c r="CB37"/>
  <c r="X36"/>
  <c r="BR99"/>
  <c r="BT98"/>
  <c r="CH81"/>
  <c r="AB80"/>
  <c r="AF81"/>
  <c r="CG84"/>
  <c r="AE84"/>
  <c r="O63"/>
  <c r="BO8"/>
  <c r="CG13"/>
  <c r="AE13"/>
  <c r="CA14"/>
  <c r="AA14"/>
  <c r="CH18"/>
  <c r="AF18"/>
  <c r="CA21"/>
  <c r="AA21"/>
  <c r="CH23"/>
  <c r="AF23"/>
  <c r="CN68"/>
  <c r="AJ68"/>
  <c r="CA67"/>
  <c r="AN24"/>
  <c r="CT24"/>
  <c r="CX38"/>
  <c r="CR37"/>
  <c r="AJ41"/>
  <c r="CN41"/>
  <c r="CH55"/>
  <c r="AF55"/>
  <c r="K64"/>
  <c r="K65"/>
  <c r="AJ13"/>
  <c r="CN13"/>
  <c r="AE34"/>
  <c r="CG34"/>
  <c r="CF8"/>
  <c r="CF63" s="1"/>
  <c r="CF64" s="1"/>
  <c r="M64"/>
  <c r="M65"/>
  <c r="U8"/>
  <c r="CG11"/>
  <c r="AE11"/>
  <c r="CA12"/>
  <c r="AA12"/>
  <c r="AF17"/>
  <c r="CH17"/>
  <c r="AF22"/>
  <c r="CH22"/>
  <c r="CH75"/>
  <c r="AF75"/>
  <c r="AL64"/>
  <c r="AL65"/>
  <c r="CA10"/>
  <c r="AA10"/>
  <c r="W9"/>
  <c r="AB9"/>
  <c r="CH10"/>
  <c r="AF10"/>
  <c r="CB9"/>
  <c r="CB65" s="1"/>
  <c r="X8"/>
  <c r="AI52"/>
  <c r="CM52"/>
  <c r="CH74"/>
  <c r="AF74"/>
  <c r="AB73"/>
  <c r="CH73" s="1"/>
  <c r="CA80"/>
  <c r="E19"/>
  <c r="BU37"/>
  <c r="BZ66"/>
  <c r="AK14"/>
  <c r="AO14" s="1"/>
  <c r="AJ57"/>
  <c r="CN57"/>
  <c r="CK81"/>
  <c r="CE80"/>
  <c r="AN91"/>
  <c r="CT91"/>
  <c r="CK75"/>
  <c r="CL75"/>
  <c r="CL73" s="1"/>
  <c r="CH84"/>
  <c r="AF84"/>
  <c r="CH86"/>
  <c r="AF86"/>
  <c r="CM89"/>
  <c r="AI89"/>
  <c r="CE8"/>
  <c r="W36"/>
  <c r="CQ68"/>
  <c r="CK67"/>
  <c r="CQ71"/>
  <c r="CK70"/>
  <c r="CR74"/>
  <c r="CL81"/>
  <c r="CF80"/>
  <c r="CM69"/>
  <c r="AI69"/>
  <c r="AJ72"/>
  <c r="CN72"/>
  <c r="AE81"/>
  <c r="CG81"/>
  <c r="AA80"/>
  <c r="CH83"/>
  <c r="AF83"/>
  <c r="CE73"/>
  <c r="CK74"/>
  <c r="CG82"/>
  <c r="AE82"/>
  <c r="CG85"/>
  <c r="AE85"/>
  <c r="BQ99"/>
  <c r="BS98"/>
  <c r="CN44"/>
  <c r="AJ44"/>
  <c r="CR54"/>
  <c r="CL46"/>
  <c r="CL36" s="1"/>
  <c r="CE38"/>
  <c r="BY37"/>
  <c r="BY36" s="1"/>
  <c r="BY76" s="1"/>
  <c r="BY66" s="1"/>
  <c r="AF38"/>
  <c r="CH38"/>
  <c r="AB37"/>
  <c r="BV36"/>
  <c r="T76"/>
  <c r="CG83"/>
  <c r="AE83"/>
  <c r="CG43"/>
  <c r="AE43"/>
  <c r="CG44"/>
  <c r="AE44"/>
  <c r="CH52"/>
  <c r="AF52"/>
  <c r="CH60"/>
  <c r="AF60"/>
  <c r="CG72"/>
  <c r="AE72"/>
  <c r="AI32"/>
  <c r="CM32"/>
  <c r="T63"/>
  <c r="BV8"/>
  <c r="P64"/>
  <c r="P65"/>
  <c r="CA18"/>
  <c r="AA18"/>
  <c r="CG27"/>
  <c r="AE27"/>
  <c r="AA26"/>
  <c r="CG26" s="1"/>
  <c r="CH67"/>
  <c r="CH54"/>
  <c r="AF54"/>
  <c r="AB46"/>
  <c r="CH46" s="1"/>
  <c r="AA73"/>
  <c r="CG74"/>
  <c r="AE74"/>
  <c r="CG68"/>
  <c r="AE68"/>
  <c r="AA67"/>
  <c r="CH82"/>
  <c r="AF82"/>
  <c r="CH85"/>
  <c r="AF85"/>
  <c r="CN87"/>
  <c r="AJ87"/>
  <c r="CT88"/>
  <c r="AN88"/>
  <c r="CG86"/>
  <c r="AE86"/>
  <c r="CS88"/>
  <c r="AM88"/>
  <c r="CT90"/>
  <c r="AN90"/>
  <c r="CT96"/>
  <c r="AN96"/>
  <c r="CG111"/>
  <c r="AE111"/>
  <c r="AK17"/>
  <c r="CG28"/>
  <c r="AE28"/>
  <c r="AA19"/>
  <c r="CA19"/>
  <c r="CH12"/>
  <c r="AF12"/>
  <c r="CA15"/>
  <c r="AA15"/>
  <c r="CA17"/>
  <c r="AA17"/>
  <c r="CA22"/>
  <c r="AA22"/>
  <c r="CG30"/>
  <c r="AE30"/>
  <c r="CH31"/>
  <c r="AF31"/>
  <c r="CH32"/>
  <c r="AF32"/>
  <c r="CG33"/>
  <c r="AE33"/>
  <c r="CG35"/>
  <c r="AE35"/>
  <c r="CG41"/>
  <c r="AE41"/>
  <c r="CH42"/>
  <c r="AF42"/>
  <c r="CK46"/>
  <c r="CQ54"/>
  <c r="CG55"/>
  <c r="AE55"/>
  <c r="CH19"/>
  <c r="AF19"/>
  <c r="CG24"/>
  <c r="AE24"/>
  <c r="CN28"/>
  <c r="AJ28"/>
  <c r="CH29"/>
  <c r="AF29"/>
  <c r="CG31"/>
  <c r="AE31"/>
  <c r="CH33"/>
  <c r="AF33"/>
  <c r="BP76"/>
  <c r="P66"/>
  <c r="CH69"/>
  <c r="AF69"/>
  <c r="BU36"/>
  <c r="CG29"/>
  <c r="AE29"/>
  <c r="CH39"/>
  <c r="AF39"/>
  <c r="CG16"/>
  <c r="AE16"/>
  <c r="CG23"/>
  <c r="AE23"/>
  <c r="CG57"/>
  <c r="AE57"/>
  <c r="CG25"/>
  <c r="AE25"/>
  <c r="CA20"/>
  <c r="AA20"/>
  <c r="CL9"/>
  <c r="CR10"/>
  <c r="CH11"/>
  <c r="AF11"/>
  <c r="AG10"/>
  <c r="AK10" s="1"/>
  <c r="Y9"/>
  <c r="CG75"/>
  <c r="AE75"/>
  <c r="CA87"/>
  <c r="AA87"/>
  <c r="CM91"/>
  <c r="AI91"/>
  <c r="CN89"/>
  <c r="AJ89"/>
  <c r="CT92"/>
  <c r="AN92"/>
  <c r="CT94"/>
  <c r="AN94"/>
  <c r="CM92"/>
  <c r="AI92"/>
  <c r="CM93"/>
  <c r="AI93"/>
  <c r="CM94"/>
  <c r="AI94"/>
  <c r="CM95"/>
  <c r="AI95"/>
  <c r="CM96"/>
  <c r="AI96"/>
  <c r="CH111"/>
  <c r="AF111"/>
  <c r="BU9"/>
  <c r="BU65" s="1"/>
  <c r="S8"/>
  <c r="CH34"/>
  <c r="AF34"/>
  <c r="CG39"/>
  <c r="AE39"/>
  <c r="CG42"/>
  <c r="AE42"/>
  <c r="CF70"/>
  <c r="CL71"/>
  <c r="CB80"/>
  <c r="CA73"/>
  <c r="AO17"/>
  <c r="E17" s="1"/>
  <c r="BS63"/>
  <c r="O76"/>
  <c r="AN76" i="9" l="1"/>
  <c r="BY63" i="5"/>
  <c r="BY65" s="1"/>
  <c r="AQ74" i="9"/>
  <c r="AQ75" s="1"/>
  <c r="CR87" i="11"/>
  <c r="CR77" s="1"/>
  <c r="CG80" i="5"/>
  <c r="CG73"/>
  <c r="DV24"/>
  <c r="BA24"/>
  <c r="AQ74" i="10"/>
  <c r="AQ75" s="1"/>
  <c r="CT94" i="11"/>
  <c r="AJ91"/>
  <c r="CT91" s="1"/>
  <c r="AN94"/>
  <c r="CF76" i="5"/>
  <c r="CF66" s="1"/>
  <c r="AF77" i="11"/>
  <c r="DL115" i="8"/>
  <c r="BH115"/>
  <c r="E28" i="5"/>
  <c r="BA28" s="1"/>
  <c r="AQ74" i="8"/>
  <c r="AQ75" s="1"/>
  <c r="AQ87" i="10"/>
  <c r="AQ77" s="1"/>
  <c r="DL116" i="8"/>
  <c r="BH116"/>
  <c r="AA115"/>
  <c r="AA116"/>
  <c r="CX94" i="11"/>
  <c r="CR91"/>
  <c r="CS94"/>
  <c r="AM94"/>
  <c r="AI91"/>
  <c r="CS91" s="1"/>
  <c r="CW94"/>
  <c r="CQ91"/>
  <c r="AQ87" i="9"/>
  <c r="AQ77" s="1"/>
  <c r="AQ76"/>
  <c r="R114" i="11"/>
  <c r="Q114"/>
  <c r="K114" i="8"/>
  <c r="AO114" s="1"/>
  <c r="BY114" i="11"/>
  <c r="BW118"/>
  <c r="BY118" s="1"/>
  <c r="CE12"/>
  <c r="BY75"/>
  <c r="BY76"/>
  <c r="CD114"/>
  <c r="CC114"/>
  <c r="BX118"/>
  <c r="BZ118" s="1"/>
  <c r="BZ114"/>
  <c r="CF12"/>
  <c r="BZ75"/>
  <c r="BZ76"/>
  <c r="DE29"/>
  <c r="AU29"/>
  <c r="DK29" s="1"/>
  <c r="DF30"/>
  <c r="AV30"/>
  <c r="DL30" s="1"/>
  <c r="DF31"/>
  <c r="AV31"/>
  <c r="DL31" s="1"/>
  <c r="DF32"/>
  <c r="AV32"/>
  <c r="DL32" s="1"/>
  <c r="DF33"/>
  <c r="AV33"/>
  <c r="DL33" s="1"/>
  <c r="DF34"/>
  <c r="AV34"/>
  <c r="DL34" s="1"/>
  <c r="DF35"/>
  <c r="AV35"/>
  <c r="DL35" s="1"/>
  <c r="DF36"/>
  <c r="AV36"/>
  <c r="DL36" s="1"/>
  <c r="CY78"/>
  <c r="DE55"/>
  <c r="AU55"/>
  <c r="AQ47"/>
  <c r="DE47" s="1"/>
  <c r="CX9"/>
  <c r="CX74" s="1"/>
  <c r="DE93"/>
  <c r="AU93"/>
  <c r="DK93" s="1"/>
  <c r="DE95"/>
  <c r="AU95"/>
  <c r="DK95" s="1"/>
  <c r="DE96"/>
  <c r="AU96"/>
  <c r="DK96" s="1"/>
  <c r="DE97"/>
  <c r="AU97"/>
  <c r="DK97" s="1"/>
  <c r="DE98"/>
  <c r="AU98"/>
  <c r="DK98" s="1"/>
  <c r="DE99"/>
  <c r="AU99"/>
  <c r="DK99" s="1"/>
  <c r="DE100"/>
  <c r="AU100"/>
  <c r="DK100" s="1"/>
  <c r="DF95"/>
  <c r="AV95"/>
  <c r="DL95" s="1"/>
  <c r="DF96"/>
  <c r="AV96"/>
  <c r="DL96" s="1"/>
  <c r="DF97"/>
  <c r="AV97"/>
  <c r="DL97" s="1"/>
  <c r="DF98"/>
  <c r="AV98"/>
  <c r="DL98" s="1"/>
  <c r="DF99"/>
  <c r="AV99"/>
  <c r="DL99" s="1"/>
  <c r="DF100"/>
  <c r="AV100"/>
  <c r="DL100" s="1"/>
  <c r="DF56"/>
  <c r="AV56"/>
  <c r="DL56" s="1"/>
  <c r="DF58"/>
  <c r="AV58"/>
  <c r="DL58" s="1"/>
  <c r="DF61"/>
  <c r="AV61"/>
  <c r="DL61" s="1"/>
  <c r="DF80"/>
  <c r="AV80"/>
  <c r="DL80" s="1"/>
  <c r="DF83"/>
  <c r="AV83"/>
  <c r="DL83" s="1"/>
  <c r="DE80"/>
  <c r="AU80"/>
  <c r="DK80" s="1"/>
  <c r="CY38"/>
  <c r="AM37"/>
  <c r="CY37" s="1"/>
  <c r="AE75"/>
  <c r="AE76"/>
  <c r="DF82"/>
  <c r="AV82"/>
  <c r="AR81"/>
  <c r="DF81" s="1"/>
  <c r="DE92"/>
  <c r="AU92"/>
  <c r="DF93"/>
  <c r="AV93"/>
  <c r="DL93" s="1"/>
  <c r="CZ101"/>
  <c r="AR101"/>
  <c r="DF12"/>
  <c r="AV12"/>
  <c r="DL12" s="1"/>
  <c r="DF13"/>
  <c r="AV13"/>
  <c r="DL13" s="1"/>
  <c r="DF14"/>
  <c r="AV14"/>
  <c r="DL14" s="1"/>
  <c r="DF17"/>
  <c r="AV17"/>
  <c r="DL17" s="1"/>
  <c r="DF18"/>
  <c r="AV18"/>
  <c r="DL18" s="1"/>
  <c r="DF19"/>
  <c r="AV19"/>
  <c r="DL19" s="1"/>
  <c r="DF20"/>
  <c r="AV20"/>
  <c r="DL20" s="1"/>
  <c r="DF21"/>
  <c r="AV21"/>
  <c r="DL21" s="1"/>
  <c r="DF22"/>
  <c r="AV22"/>
  <c r="DL22" s="1"/>
  <c r="DF23"/>
  <c r="AV23"/>
  <c r="DL23" s="1"/>
  <c r="DF24"/>
  <c r="AV24"/>
  <c r="DL24" s="1"/>
  <c r="DF25"/>
  <c r="AV25"/>
  <c r="DL25" s="1"/>
  <c r="DF26"/>
  <c r="AV26"/>
  <c r="DL26" s="1"/>
  <c r="DE12"/>
  <c r="AU12"/>
  <c r="DK12" s="1"/>
  <c r="DE13"/>
  <c r="AU13"/>
  <c r="DK13" s="1"/>
  <c r="DE14"/>
  <c r="AU14"/>
  <c r="DK14" s="1"/>
  <c r="DE17"/>
  <c r="AU17"/>
  <c r="DK17" s="1"/>
  <c r="DE18"/>
  <c r="AU18"/>
  <c r="DK18" s="1"/>
  <c r="DE19"/>
  <c r="AU19"/>
  <c r="DK19" s="1"/>
  <c r="DE20"/>
  <c r="AU20"/>
  <c r="DK20" s="1"/>
  <c r="DE21"/>
  <c r="AU21"/>
  <c r="DK21" s="1"/>
  <c r="DE22"/>
  <c r="AU22"/>
  <c r="DK22" s="1"/>
  <c r="DE23"/>
  <c r="AU23"/>
  <c r="DK23" s="1"/>
  <c r="DE24"/>
  <c r="AU24"/>
  <c r="DK24" s="1"/>
  <c r="DE25"/>
  <c r="AU25"/>
  <c r="DK25" s="1"/>
  <c r="DE26"/>
  <c r="AU26"/>
  <c r="DK26" s="1"/>
  <c r="CY10"/>
  <c r="AM9"/>
  <c r="DF11"/>
  <c r="AV11"/>
  <c r="AR10"/>
  <c r="AU15"/>
  <c r="DK15" s="1"/>
  <c r="DE15"/>
  <c r="AU16"/>
  <c r="DK16" s="1"/>
  <c r="DE16"/>
  <c r="DD86"/>
  <c r="DE101"/>
  <c r="AU101"/>
  <c r="DK101" s="1"/>
  <c r="DF79"/>
  <c r="AV79"/>
  <c r="AR78"/>
  <c r="DF40"/>
  <c r="AV40"/>
  <c r="DL40" s="1"/>
  <c r="DF42"/>
  <c r="AV42"/>
  <c r="DL42" s="1"/>
  <c r="DF43"/>
  <c r="AV43"/>
  <c r="DL43" s="1"/>
  <c r="DF44"/>
  <c r="AV44"/>
  <c r="DL44" s="1"/>
  <c r="DF45"/>
  <c r="AV45"/>
  <c r="DL45" s="1"/>
  <c r="DF53"/>
  <c r="AV53"/>
  <c r="DL53" s="1"/>
  <c r="DE30"/>
  <c r="AU30"/>
  <c r="DK30" s="1"/>
  <c r="DE31"/>
  <c r="AU31"/>
  <c r="DK31" s="1"/>
  <c r="DE32"/>
  <c r="AU32"/>
  <c r="DK32" s="1"/>
  <c r="DE33"/>
  <c r="AU33"/>
  <c r="DK33" s="1"/>
  <c r="DE34"/>
  <c r="AU34"/>
  <c r="DK34" s="1"/>
  <c r="DE35"/>
  <c r="AU35"/>
  <c r="DK35" s="1"/>
  <c r="DE36"/>
  <c r="AU36"/>
  <c r="DK36" s="1"/>
  <c r="DI11"/>
  <c r="DI10" s="1"/>
  <c r="DC10"/>
  <c r="DF39"/>
  <c r="AV39"/>
  <c r="AR38"/>
  <c r="DE28"/>
  <c r="AU28"/>
  <c r="AQ27"/>
  <c r="DE27" s="1"/>
  <c r="AI74"/>
  <c r="CS9"/>
  <c r="CX84"/>
  <c r="CQ87"/>
  <c r="CQ77" s="1"/>
  <c r="AJ74"/>
  <c r="CT9"/>
  <c r="DE79"/>
  <c r="AU79"/>
  <c r="AQ78"/>
  <c r="DJ92"/>
  <c r="DI79"/>
  <c r="DI78" s="1"/>
  <c r="DC78"/>
  <c r="DI39"/>
  <c r="DI38" s="1"/>
  <c r="DI37" s="1"/>
  <c r="DC38"/>
  <c r="DC37" s="1"/>
  <c r="DJ11"/>
  <c r="DJ10" s="1"/>
  <c r="DD10"/>
  <c r="DJ79"/>
  <c r="DJ78" s="1"/>
  <c r="DD78"/>
  <c r="DJ82"/>
  <c r="DJ81" s="1"/>
  <c r="DD81"/>
  <c r="DE39"/>
  <c r="AU39"/>
  <c r="AQ38"/>
  <c r="DF28"/>
  <c r="AV28"/>
  <c r="AR27"/>
  <c r="DF27" s="1"/>
  <c r="DJ39"/>
  <c r="DJ38" s="1"/>
  <c r="DJ37" s="1"/>
  <c r="DD38"/>
  <c r="DD37" s="1"/>
  <c r="DE11"/>
  <c r="AU11"/>
  <c r="AQ10"/>
  <c r="CM87"/>
  <c r="AE77"/>
  <c r="CZ10"/>
  <c r="AN9"/>
  <c r="DF85"/>
  <c r="AV85"/>
  <c r="DF29"/>
  <c r="AV29"/>
  <c r="DL29" s="1"/>
  <c r="DE40"/>
  <c r="AU40"/>
  <c r="DK40" s="1"/>
  <c r="DE42"/>
  <c r="AU42"/>
  <c r="DK42" s="1"/>
  <c r="DE43"/>
  <c r="AU43"/>
  <c r="DK43" s="1"/>
  <c r="DE44"/>
  <c r="AU44"/>
  <c r="DK44" s="1"/>
  <c r="DE45"/>
  <c r="AU45"/>
  <c r="DK45" s="1"/>
  <c r="DE53"/>
  <c r="AU53"/>
  <c r="DK53" s="1"/>
  <c r="DE56"/>
  <c r="AU56"/>
  <c r="DK56" s="1"/>
  <c r="DE58"/>
  <c r="AU58"/>
  <c r="DK58" s="1"/>
  <c r="DE61"/>
  <c r="AU61"/>
  <c r="DK61" s="1"/>
  <c r="CZ78"/>
  <c r="DJ28"/>
  <c r="DJ27" s="1"/>
  <c r="DD27"/>
  <c r="DI28"/>
  <c r="DI27" s="1"/>
  <c r="DC27"/>
  <c r="AF75"/>
  <c r="AF76"/>
  <c r="DE85"/>
  <c r="AU85"/>
  <c r="CY86"/>
  <c r="AQ86"/>
  <c r="AQ84" s="1"/>
  <c r="DE84" s="1"/>
  <c r="DE82"/>
  <c r="AU82"/>
  <c r="AQ81"/>
  <c r="DE81" s="1"/>
  <c r="CZ86"/>
  <c r="AR86"/>
  <c r="DF55"/>
  <c r="AV55"/>
  <c r="AR47"/>
  <c r="DF47" s="1"/>
  <c r="CW9"/>
  <c r="CW74" s="1"/>
  <c r="CZ38"/>
  <c r="AN37"/>
  <c r="CZ37" s="1"/>
  <c r="DI92"/>
  <c r="DF92"/>
  <c r="AV92"/>
  <c r="DI85"/>
  <c r="DJ85"/>
  <c r="DD84"/>
  <c r="DI82"/>
  <c r="DI81" s="1"/>
  <c r="DC81"/>
  <c r="DE83"/>
  <c r="AU83"/>
  <c r="DK83" s="1"/>
  <c r="DC86"/>
  <c r="DF108"/>
  <c r="AV108"/>
  <c r="DL108" s="1"/>
  <c r="AI87"/>
  <c r="CS87" s="1"/>
  <c r="AJ87"/>
  <c r="CT87" s="1"/>
  <c r="AN75" i="10"/>
  <c r="AN76"/>
  <c r="AU82"/>
  <c r="S82"/>
  <c r="Q81"/>
  <c r="AU81" s="1"/>
  <c r="AU79"/>
  <c r="S79"/>
  <c r="Q78"/>
  <c r="K75"/>
  <c r="K76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6"/>
  <c r="S16"/>
  <c r="AU14"/>
  <c r="S14"/>
  <c r="AU12"/>
  <c r="S12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U83"/>
  <c r="S83"/>
  <c r="AU28"/>
  <c r="S28"/>
  <c r="Q27"/>
  <c r="AU27" s="1"/>
  <c r="AT9"/>
  <c r="AU80"/>
  <c r="S80"/>
  <c r="AU11"/>
  <c r="S11"/>
  <c r="Q10"/>
  <c r="AO37"/>
  <c r="M87"/>
  <c r="AU45"/>
  <c r="S45"/>
  <c r="AU44"/>
  <c r="S44"/>
  <c r="AU43"/>
  <c r="S43"/>
  <c r="AU42"/>
  <c r="S42"/>
  <c r="AS114"/>
  <c r="AT114" s="1"/>
  <c r="AU114"/>
  <c r="R114"/>
  <c r="S114" s="1"/>
  <c r="AU25"/>
  <c r="S25"/>
  <c r="AU23"/>
  <c r="S23"/>
  <c r="AU21"/>
  <c r="S21"/>
  <c r="AU19"/>
  <c r="S19"/>
  <c r="AU17"/>
  <c r="S17"/>
  <c r="AU15"/>
  <c r="S15"/>
  <c r="AU13"/>
  <c r="S13"/>
  <c r="AU61"/>
  <c r="S61"/>
  <c r="AU58"/>
  <c r="S58"/>
  <c r="AU53"/>
  <c r="S53"/>
  <c r="AU40"/>
  <c r="S40"/>
  <c r="AL87"/>
  <c r="K77"/>
  <c r="AU92"/>
  <c r="S92"/>
  <c r="Q91"/>
  <c r="AU91" s="1"/>
  <c r="AU56"/>
  <c r="S56"/>
  <c r="AR38"/>
  <c r="O37"/>
  <c r="AZ92"/>
  <c r="AW91"/>
  <c r="AT84"/>
  <c r="AT37"/>
  <c r="AU36"/>
  <c r="S36"/>
  <c r="AU34"/>
  <c r="S34"/>
  <c r="AU32"/>
  <c r="S32"/>
  <c r="AU30"/>
  <c r="S30"/>
  <c r="AU128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U55"/>
  <c r="S55"/>
  <c r="Q47"/>
  <c r="AU47" s="1"/>
  <c r="AZ11"/>
  <c r="AW10"/>
  <c r="BB8"/>
  <c r="BC8" s="1"/>
  <c r="BA8"/>
  <c r="AZ28"/>
  <c r="AW27"/>
  <c r="AR10"/>
  <c r="O9"/>
  <c r="AZ85"/>
  <c r="AW84"/>
  <c r="AZ82"/>
  <c r="AW81"/>
  <c r="AZ79"/>
  <c r="AW78"/>
  <c r="AZ55"/>
  <c r="AW47"/>
  <c r="AZ39"/>
  <c r="AW38"/>
  <c r="AU94"/>
  <c r="S94"/>
  <c r="M74"/>
  <c r="AO9"/>
  <c r="AU39"/>
  <c r="S39"/>
  <c r="Q38"/>
  <c r="AU79" i="9"/>
  <c r="S79"/>
  <c r="Q78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W84" s="1"/>
  <c r="AU83"/>
  <c r="S83"/>
  <c r="AU28"/>
  <c r="S28"/>
  <c r="Q27"/>
  <c r="AU27" s="1"/>
  <c r="AT9"/>
  <c r="AU61"/>
  <c r="S61"/>
  <c r="AU58"/>
  <c r="S58"/>
  <c r="AU53"/>
  <c r="S53"/>
  <c r="AU40"/>
  <c r="S40"/>
  <c r="AL87"/>
  <c r="K77"/>
  <c r="AU11"/>
  <c r="S11"/>
  <c r="Q10"/>
  <c r="AU94"/>
  <c r="S94"/>
  <c r="AX16"/>
  <c r="U16"/>
  <c r="AX15"/>
  <c r="U15"/>
  <c r="M74"/>
  <c r="AO9"/>
  <c r="AU45"/>
  <c r="S45"/>
  <c r="AU44"/>
  <c r="S44"/>
  <c r="AU43"/>
  <c r="S43"/>
  <c r="AU42"/>
  <c r="S42"/>
  <c r="AP118"/>
  <c r="AQ118" s="1"/>
  <c r="AS114"/>
  <c r="AT114" s="1"/>
  <c r="AU114"/>
  <c r="R114"/>
  <c r="S114" s="1"/>
  <c r="AU55"/>
  <c r="S55"/>
  <c r="Q47"/>
  <c r="AU47" s="1"/>
  <c r="AU36"/>
  <c r="S36"/>
  <c r="AU34"/>
  <c r="S34"/>
  <c r="AU32"/>
  <c r="S32"/>
  <c r="AU30"/>
  <c r="S30"/>
  <c r="AR38"/>
  <c r="O37"/>
  <c r="AZ92"/>
  <c r="AW91"/>
  <c r="AZ85"/>
  <c r="AZ82"/>
  <c r="AW81"/>
  <c r="AZ79"/>
  <c r="AW78"/>
  <c r="AZ55"/>
  <c r="AW47"/>
  <c r="AZ39"/>
  <c r="AW38"/>
  <c r="AU131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Z11"/>
  <c r="AW10"/>
  <c r="BB8"/>
  <c r="BC8" s="1"/>
  <c r="BA8"/>
  <c r="AR10"/>
  <c r="O9"/>
  <c r="AU92"/>
  <c r="S92"/>
  <c r="Q91"/>
  <c r="AU91" s="1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4"/>
  <c r="S14"/>
  <c r="AU12"/>
  <c r="S12"/>
  <c r="AU56"/>
  <c r="S56"/>
  <c r="AU80"/>
  <c r="S80"/>
  <c r="AZ28"/>
  <c r="AW27"/>
  <c r="AO37"/>
  <c r="M87"/>
  <c r="K75"/>
  <c r="K76"/>
  <c r="AU82"/>
  <c r="S82"/>
  <c r="Q81"/>
  <c r="AU81" s="1"/>
  <c r="AU39"/>
  <c r="S39"/>
  <c r="Q38"/>
  <c r="AU25"/>
  <c r="S25"/>
  <c r="AU23"/>
  <c r="S23"/>
  <c r="AU21"/>
  <c r="S21"/>
  <c r="AU19"/>
  <c r="S19"/>
  <c r="AU17"/>
  <c r="S17"/>
  <c r="AU13"/>
  <c r="S13"/>
  <c r="AT84"/>
  <c r="AT37"/>
  <c r="AX112" i="8"/>
  <c r="U112"/>
  <c r="AX108"/>
  <c r="U108"/>
  <c r="AX105"/>
  <c r="U105"/>
  <c r="AX102"/>
  <c r="U102"/>
  <c r="AU96"/>
  <c r="S96"/>
  <c r="AW86"/>
  <c r="AW84" s="1"/>
  <c r="AU11"/>
  <c r="S11"/>
  <c r="Q10"/>
  <c r="U16"/>
  <c r="AX16"/>
  <c r="AU23"/>
  <c r="S23"/>
  <c r="AU20"/>
  <c r="S20"/>
  <c r="AU19"/>
  <c r="S19"/>
  <c r="AU17"/>
  <c r="S17"/>
  <c r="AU13"/>
  <c r="S13"/>
  <c r="AU12"/>
  <c r="S12"/>
  <c r="AU56"/>
  <c r="S56"/>
  <c r="AU28"/>
  <c r="S28"/>
  <c r="Q27"/>
  <c r="AU27" s="1"/>
  <c r="AN75"/>
  <c r="AN76"/>
  <c r="AU39"/>
  <c r="S39"/>
  <c r="Q38"/>
  <c r="M74"/>
  <c r="AO9"/>
  <c r="AU55"/>
  <c r="S55"/>
  <c r="Q47"/>
  <c r="AU47" s="1"/>
  <c r="AT9"/>
  <c r="AU82"/>
  <c r="S82"/>
  <c r="Q81"/>
  <c r="AU81" s="1"/>
  <c r="AU58"/>
  <c r="S58"/>
  <c r="AU53"/>
  <c r="S53"/>
  <c r="AU40"/>
  <c r="S40"/>
  <c r="K75"/>
  <c r="K76"/>
  <c r="AU97"/>
  <c r="S97"/>
  <c r="AO37"/>
  <c r="M87"/>
  <c r="AR10"/>
  <c r="O9"/>
  <c r="AU92"/>
  <c r="S92"/>
  <c r="Q91"/>
  <c r="AU91" s="1"/>
  <c r="AU36"/>
  <c r="S36"/>
  <c r="AU35"/>
  <c r="S35"/>
  <c r="AU34"/>
  <c r="S34"/>
  <c r="AU33"/>
  <c r="S33"/>
  <c r="AU32"/>
  <c r="S32"/>
  <c r="AU31"/>
  <c r="S31"/>
  <c r="AU30"/>
  <c r="S30"/>
  <c r="AU29"/>
  <c r="S29"/>
  <c r="AU45"/>
  <c r="S45"/>
  <c r="AU44"/>
  <c r="S44"/>
  <c r="AU43"/>
  <c r="S43"/>
  <c r="AU42"/>
  <c r="S42"/>
  <c r="AU94"/>
  <c r="S94"/>
  <c r="AP118"/>
  <c r="AQ118" s="1"/>
  <c r="AS114"/>
  <c r="AT114" s="1"/>
  <c r="AZ92"/>
  <c r="AW91"/>
  <c r="AZ85"/>
  <c r="AZ82"/>
  <c r="AW81"/>
  <c r="AZ79"/>
  <c r="AW78"/>
  <c r="AZ55"/>
  <c r="AW47"/>
  <c r="AZ39"/>
  <c r="AW38"/>
  <c r="AU26"/>
  <c r="S26"/>
  <c r="AU25"/>
  <c r="S25"/>
  <c r="AR38"/>
  <c r="O37"/>
  <c r="AZ11"/>
  <c r="AW10"/>
  <c r="AZ28"/>
  <c r="AW27"/>
  <c r="BB8"/>
  <c r="BC8" s="1"/>
  <c r="BA8"/>
  <c r="AU79"/>
  <c r="S79"/>
  <c r="Q78"/>
  <c r="AQ87"/>
  <c r="AQ77" s="1"/>
  <c r="AQ76"/>
  <c r="AX110"/>
  <c r="U110"/>
  <c r="AX104"/>
  <c r="U104"/>
  <c r="AX103"/>
  <c r="U103"/>
  <c r="AX101"/>
  <c r="U101"/>
  <c r="AU95"/>
  <c r="S95"/>
  <c r="AU83"/>
  <c r="S83"/>
  <c r="U15"/>
  <c r="AX15"/>
  <c r="AU86"/>
  <c r="S86"/>
  <c r="AU85"/>
  <c r="S85"/>
  <c r="Q84"/>
  <c r="AU84" s="1"/>
  <c r="AU24"/>
  <c r="S24"/>
  <c r="AU22"/>
  <c r="S22"/>
  <c r="AU21"/>
  <c r="S21"/>
  <c r="AU18"/>
  <c r="S18"/>
  <c r="AU14"/>
  <c r="S14"/>
  <c r="AU80"/>
  <c r="S80"/>
  <c r="AU61"/>
  <c r="S61"/>
  <c r="AL87"/>
  <c r="K77"/>
  <c r="AU131"/>
  <c r="AX111"/>
  <c r="U111"/>
  <c r="AX109"/>
  <c r="U109"/>
  <c r="AX107"/>
  <c r="U107"/>
  <c r="AX106"/>
  <c r="U106"/>
  <c r="AU100"/>
  <c r="S100"/>
  <c r="AU99"/>
  <c r="S99"/>
  <c r="AU98"/>
  <c r="S98"/>
  <c r="AU93"/>
  <c r="S93"/>
  <c r="AR78"/>
  <c r="AT84"/>
  <c r="AT37"/>
  <c r="DU17" i="5"/>
  <c r="BA17"/>
  <c r="DV17"/>
  <c r="AK9"/>
  <c r="BY64"/>
  <c r="BS64"/>
  <c r="BS65"/>
  <c r="CL70"/>
  <c r="CR71"/>
  <c r="CM42"/>
  <c r="AI42"/>
  <c r="CM39"/>
  <c r="AI39"/>
  <c r="CN34"/>
  <c r="AJ34"/>
  <c r="S63"/>
  <c r="BU8"/>
  <c r="Y8"/>
  <c r="CN11"/>
  <c r="AJ11"/>
  <c r="CR9"/>
  <c r="CX10"/>
  <c r="CG20"/>
  <c r="AE20"/>
  <c r="CM25"/>
  <c r="AI25"/>
  <c r="CM57"/>
  <c r="AI57"/>
  <c r="CM23"/>
  <c r="AI23"/>
  <c r="CM16"/>
  <c r="AI16"/>
  <c r="CN39"/>
  <c r="AJ39"/>
  <c r="CM29"/>
  <c r="AI29"/>
  <c r="CN69"/>
  <c r="AJ69"/>
  <c r="AJ67" s="1"/>
  <c r="CN33"/>
  <c r="AJ33"/>
  <c r="CM31"/>
  <c r="AI31"/>
  <c r="CN29"/>
  <c r="AJ29"/>
  <c r="CT28"/>
  <c r="AN28"/>
  <c r="CM24"/>
  <c r="AI24"/>
  <c r="CN19"/>
  <c r="AJ19"/>
  <c r="CM55"/>
  <c r="AI55"/>
  <c r="CQ46"/>
  <c r="CW54"/>
  <c r="CN42"/>
  <c r="AJ42"/>
  <c r="CM41"/>
  <c r="AI41"/>
  <c r="CM35"/>
  <c r="AI35"/>
  <c r="CM33"/>
  <c r="AI33"/>
  <c r="CN32"/>
  <c r="AJ32"/>
  <c r="CN31"/>
  <c r="AJ31"/>
  <c r="CM30"/>
  <c r="AI30"/>
  <c r="CG22"/>
  <c r="AE22"/>
  <c r="CG17"/>
  <c r="AE17"/>
  <c r="CG15"/>
  <c r="AE15"/>
  <c r="CN12"/>
  <c r="AJ12"/>
  <c r="CM28"/>
  <c r="AI28"/>
  <c r="CM111"/>
  <c r="AI111"/>
  <c r="CZ96"/>
  <c r="AR96"/>
  <c r="CZ90"/>
  <c r="AR90"/>
  <c r="CY88"/>
  <c r="AQ88"/>
  <c r="CM86"/>
  <c r="AI86"/>
  <c r="CZ88"/>
  <c r="AR88"/>
  <c r="CT87"/>
  <c r="AN87"/>
  <c r="CN85"/>
  <c r="AJ85"/>
  <c r="CN82"/>
  <c r="AJ82"/>
  <c r="CG67"/>
  <c r="CM27"/>
  <c r="AI27"/>
  <c r="AE26"/>
  <c r="CM26" s="1"/>
  <c r="CG18"/>
  <c r="AE18"/>
  <c r="CM72"/>
  <c r="AI72"/>
  <c r="CN60"/>
  <c r="AJ60"/>
  <c r="CN52"/>
  <c r="AJ52"/>
  <c r="CM44"/>
  <c r="AI44"/>
  <c r="CM43"/>
  <c r="AI43"/>
  <c r="CM83"/>
  <c r="AI83"/>
  <c r="BV76"/>
  <c r="T66"/>
  <c r="CH37"/>
  <c r="AB36"/>
  <c r="AJ38"/>
  <c r="CN38"/>
  <c r="AF37"/>
  <c r="CK38"/>
  <c r="CM38" s="1"/>
  <c r="CE37"/>
  <c r="CE36" s="1"/>
  <c r="CE76" s="1"/>
  <c r="CE66" s="1"/>
  <c r="CX54"/>
  <c r="CR46"/>
  <c r="CR36" s="1"/>
  <c r="AM69"/>
  <c r="CS69"/>
  <c r="CA36"/>
  <c r="CS89"/>
  <c r="AM89"/>
  <c r="CN86"/>
  <c r="AJ86"/>
  <c r="CN84"/>
  <c r="AJ84"/>
  <c r="CR75"/>
  <c r="CR73" s="1"/>
  <c r="CQ75"/>
  <c r="AM52"/>
  <c r="CS52"/>
  <c r="AF9"/>
  <c r="CN10"/>
  <c r="AJ10"/>
  <c r="CH9"/>
  <c r="CH65" s="1"/>
  <c r="AB8"/>
  <c r="CG10"/>
  <c r="AE10"/>
  <c r="AA9"/>
  <c r="CN75"/>
  <c r="AJ75"/>
  <c r="AJ22"/>
  <c r="CN22"/>
  <c r="AJ17"/>
  <c r="CN17"/>
  <c r="CM34"/>
  <c r="AI34"/>
  <c r="AN13"/>
  <c r="CT13"/>
  <c r="AN41"/>
  <c r="CT41"/>
  <c r="DD38"/>
  <c r="CX37"/>
  <c r="AR24"/>
  <c r="CZ24"/>
  <c r="CN23"/>
  <c r="AJ23"/>
  <c r="CG21"/>
  <c r="AE21"/>
  <c r="CN18"/>
  <c r="AJ18"/>
  <c r="AE14"/>
  <c r="CG14"/>
  <c r="CM13"/>
  <c r="AI13"/>
  <c r="CM84"/>
  <c r="AI84"/>
  <c r="CN81"/>
  <c r="AJ81"/>
  <c r="AF80"/>
  <c r="Q64"/>
  <c r="Q65"/>
  <c r="AP64"/>
  <c r="AP65"/>
  <c r="CM71"/>
  <c r="AI71"/>
  <c r="AE70"/>
  <c r="CM70" s="1"/>
  <c r="CM60"/>
  <c r="AI60"/>
  <c r="AJ21"/>
  <c r="CN21"/>
  <c r="AJ16"/>
  <c r="CN16"/>
  <c r="AE37"/>
  <c r="AI38"/>
  <c r="AN35"/>
  <c r="CT35"/>
  <c r="CW27"/>
  <c r="CQ26"/>
  <c r="CX27"/>
  <c r="CR26"/>
  <c r="CW10"/>
  <c r="CQ9"/>
  <c r="DA7"/>
  <c r="DC7" s="1"/>
  <c r="CY7"/>
  <c r="DB7"/>
  <c r="DD7" s="1"/>
  <c r="CZ7"/>
  <c r="CT30"/>
  <c r="AN30"/>
  <c r="CZ25"/>
  <c r="AR25"/>
  <c r="AN20"/>
  <c r="CT20"/>
  <c r="S76"/>
  <c r="E14"/>
  <c r="CF65"/>
  <c r="AF67"/>
  <c r="CG38"/>
  <c r="BO76"/>
  <c r="O66"/>
  <c r="CN111"/>
  <c r="AJ111"/>
  <c r="CS96"/>
  <c r="AM96"/>
  <c r="CS95"/>
  <c r="AM95"/>
  <c r="CS94"/>
  <c r="AM94"/>
  <c r="CS93"/>
  <c r="AM93"/>
  <c r="CS92"/>
  <c r="AM92"/>
  <c r="CZ94"/>
  <c r="AR94"/>
  <c r="CZ92"/>
  <c r="AR92"/>
  <c r="CT89"/>
  <c r="AN89"/>
  <c r="CS91"/>
  <c r="AM91"/>
  <c r="CG87"/>
  <c r="AE87"/>
  <c r="CM75"/>
  <c r="AI75"/>
  <c r="AG9"/>
  <c r="AO10"/>
  <c r="AO9" s="1"/>
  <c r="CL8"/>
  <c r="CL63" s="1"/>
  <c r="CL64" s="1"/>
  <c r="CG19"/>
  <c r="AE19"/>
  <c r="CM68"/>
  <c r="AI68"/>
  <c r="AE67"/>
  <c r="AE73"/>
  <c r="CM74"/>
  <c r="AI74"/>
  <c r="CN54"/>
  <c r="AJ54"/>
  <c r="AF46"/>
  <c r="CN46" s="1"/>
  <c r="T64"/>
  <c r="T65"/>
  <c r="AM32"/>
  <c r="CS32"/>
  <c r="CT44"/>
  <c r="AN44"/>
  <c r="BW98"/>
  <c r="BU98"/>
  <c r="CM85"/>
  <c r="AI85"/>
  <c r="CM82"/>
  <c r="AI82"/>
  <c r="CK73"/>
  <c r="CQ74"/>
  <c r="CN83"/>
  <c r="AJ83"/>
  <c r="CM81"/>
  <c r="AI81"/>
  <c r="AE80"/>
  <c r="AN72"/>
  <c r="CT72"/>
  <c r="CR81"/>
  <c r="CL80"/>
  <c r="CX74"/>
  <c r="CW71"/>
  <c r="CQ70"/>
  <c r="CW68"/>
  <c r="CQ67"/>
  <c r="AR91"/>
  <c r="CZ91"/>
  <c r="CQ81"/>
  <c r="CK80"/>
  <c r="AN57"/>
  <c r="CT57"/>
  <c r="DV19"/>
  <c r="DU19"/>
  <c r="BA19"/>
  <c r="CN74"/>
  <c r="AJ74"/>
  <c r="AF73"/>
  <c r="CN73" s="1"/>
  <c r="X63"/>
  <c r="CB8"/>
  <c r="CA9"/>
  <c r="CA65" s="1"/>
  <c r="W8"/>
  <c r="CG12"/>
  <c r="AE12"/>
  <c r="AI11"/>
  <c r="CM11"/>
  <c r="U63"/>
  <c r="U76"/>
  <c r="U66" s="1"/>
  <c r="CN55"/>
  <c r="AJ55"/>
  <c r="AN68"/>
  <c r="CT68"/>
  <c r="O64"/>
  <c r="O65"/>
  <c r="BX98"/>
  <c r="BV98"/>
  <c r="CB36"/>
  <c r="X76"/>
  <c r="CT43"/>
  <c r="AN43"/>
  <c r="F63"/>
  <c r="BB8"/>
  <c r="F76"/>
  <c r="CN27"/>
  <c r="AJ27"/>
  <c r="AF26"/>
  <c r="CN26" s="1"/>
  <c r="AE46"/>
  <c r="CM46" s="1"/>
  <c r="CM54"/>
  <c r="AI54"/>
  <c r="CG37"/>
  <c r="AA36"/>
  <c r="CK8"/>
  <c r="AI90"/>
  <c r="CM90"/>
  <c r="AR95"/>
  <c r="CZ95"/>
  <c r="AR93"/>
  <c r="CZ93"/>
  <c r="AJ71"/>
  <c r="AF70"/>
  <c r="CN71"/>
  <c r="CA37"/>
  <c r="CH80"/>
  <c r="CH70"/>
  <c r="AQ76" i="10" l="1"/>
  <c r="DU28" i="5"/>
  <c r="AT87" i="9"/>
  <c r="AT77" s="1"/>
  <c r="AT87" i="10"/>
  <c r="AT77" s="1"/>
  <c r="AW37" i="8"/>
  <c r="AW37" i="9"/>
  <c r="E26" i="5"/>
  <c r="BA26" s="1"/>
  <c r="CE63"/>
  <c r="CE64" s="1"/>
  <c r="DV28"/>
  <c r="CX87" i="11"/>
  <c r="CX77" s="1"/>
  <c r="AM87"/>
  <c r="CY87" s="1"/>
  <c r="CN70" i="5"/>
  <c r="AR94" i="11"/>
  <c r="AN91"/>
  <c r="CZ91" s="1"/>
  <c r="CZ94"/>
  <c r="AW37" i="10"/>
  <c r="AT87" i="8"/>
  <c r="AT77" s="1"/>
  <c r="DD94" i="11"/>
  <c r="CX91"/>
  <c r="CY94"/>
  <c r="AM91"/>
  <c r="CY91" s="1"/>
  <c r="AQ94"/>
  <c r="DC94"/>
  <c r="CW91"/>
  <c r="CJ114"/>
  <c r="CI114"/>
  <c r="CF114"/>
  <c r="CD118"/>
  <c r="CF118" s="1"/>
  <c r="L114" i="8"/>
  <c r="R118" i="11"/>
  <c r="T114"/>
  <c r="BV114" s="1"/>
  <c r="CW87"/>
  <c r="CW77" s="1"/>
  <c r="CL12"/>
  <c r="CF75"/>
  <c r="CF76"/>
  <c r="CC118"/>
  <c r="CE118" s="1"/>
  <c r="CE114"/>
  <c r="CK12"/>
  <c r="CE76"/>
  <c r="CE75"/>
  <c r="S114"/>
  <c r="BU114" s="1"/>
  <c r="Q118"/>
  <c r="DI86"/>
  <c r="DI84" s="1"/>
  <c r="DL55"/>
  <c r="AV47"/>
  <c r="DL47" s="1"/>
  <c r="DF86"/>
  <c r="AV86"/>
  <c r="AV84" s="1"/>
  <c r="DL84" s="1"/>
  <c r="DK82"/>
  <c r="AU81"/>
  <c r="DK81" s="1"/>
  <c r="DE86"/>
  <c r="AU86"/>
  <c r="AU84" s="1"/>
  <c r="DK84" s="1"/>
  <c r="DK85"/>
  <c r="DE10"/>
  <c r="AQ9"/>
  <c r="DL28"/>
  <c r="AV27"/>
  <c r="DL27" s="1"/>
  <c r="DE38"/>
  <c r="AQ37"/>
  <c r="DE37" s="1"/>
  <c r="DJ9"/>
  <c r="DJ74" s="1"/>
  <c r="DK79"/>
  <c r="AU78"/>
  <c r="DL39"/>
  <c r="AV38"/>
  <c r="DC9"/>
  <c r="DC74" s="1"/>
  <c r="DF78"/>
  <c r="DL11"/>
  <c r="AV10"/>
  <c r="AM74"/>
  <c r="CY9"/>
  <c r="DK92"/>
  <c r="DK55"/>
  <c r="AU47"/>
  <c r="DK47" s="1"/>
  <c r="DC84"/>
  <c r="AN87"/>
  <c r="AR84"/>
  <c r="DF84" s="1"/>
  <c r="DL92"/>
  <c r="DL85"/>
  <c r="AN74"/>
  <c r="CZ9"/>
  <c r="DK11"/>
  <c r="AU10"/>
  <c r="DK39"/>
  <c r="AU38"/>
  <c r="DD9"/>
  <c r="DD74" s="1"/>
  <c r="DE78"/>
  <c r="AJ75"/>
  <c r="AJ76"/>
  <c r="AI75"/>
  <c r="AI76"/>
  <c r="DK28"/>
  <c r="AU27"/>
  <c r="DK27" s="1"/>
  <c r="DF38"/>
  <c r="AR37"/>
  <c r="DF37" s="1"/>
  <c r="DI9"/>
  <c r="DI74" s="1"/>
  <c r="DL79"/>
  <c r="AV78"/>
  <c r="DJ86"/>
  <c r="DF10"/>
  <c r="AR9"/>
  <c r="DF101"/>
  <c r="AV101"/>
  <c r="DL101" s="1"/>
  <c r="DL82"/>
  <c r="AV81"/>
  <c r="DL81" s="1"/>
  <c r="AI77"/>
  <c r="AJ77"/>
  <c r="AU38" i="10"/>
  <c r="Q37"/>
  <c r="M75"/>
  <c r="M76"/>
  <c r="AX94"/>
  <c r="U94"/>
  <c r="BC39"/>
  <c r="AZ38"/>
  <c r="BC55"/>
  <c r="AZ47"/>
  <c r="BC79"/>
  <c r="AZ78"/>
  <c r="BC82"/>
  <c r="AZ81"/>
  <c r="BC85"/>
  <c r="O74"/>
  <c r="AR9"/>
  <c r="AW9"/>
  <c r="AX55"/>
  <c r="U55"/>
  <c r="S47"/>
  <c r="AX47" s="1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28"/>
  <c r="AX30"/>
  <c r="U30"/>
  <c r="AX32"/>
  <c r="U32"/>
  <c r="AX34"/>
  <c r="U34"/>
  <c r="AX36"/>
  <c r="U36"/>
  <c r="BC92"/>
  <c r="AZ91"/>
  <c r="AX92"/>
  <c r="U92"/>
  <c r="S91"/>
  <c r="AX91" s="1"/>
  <c r="AX40"/>
  <c r="U40"/>
  <c r="AX53"/>
  <c r="U53"/>
  <c r="AX58"/>
  <c r="U58"/>
  <c r="AX61"/>
  <c r="U61"/>
  <c r="AX13"/>
  <c r="U13"/>
  <c r="AX15"/>
  <c r="U15"/>
  <c r="AX17"/>
  <c r="U17"/>
  <c r="AX19"/>
  <c r="U19"/>
  <c r="AX21"/>
  <c r="U21"/>
  <c r="AX23"/>
  <c r="U23"/>
  <c r="AX25"/>
  <c r="U25"/>
  <c r="T114"/>
  <c r="AV114"/>
  <c r="AW114" s="1"/>
  <c r="AX42"/>
  <c r="U42"/>
  <c r="AX43"/>
  <c r="U43"/>
  <c r="AX44"/>
  <c r="U44"/>
  <c r="AX45"/>
  <c r="U45"/>
  <c r="AO87"/>
  <c r="M77"/>
  <c r="AU10"/>
  <c r="Q9"/>
  <c r="AX28"/>
  <c r="U28"/>
  <c r="S27"/>
  <c r="AX27" s="1"/>
  <c r="AX83"/>
  <c r="U83"/>
  <c r="AZ86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X12"/>
  <c r="U12"/>
  <c r="AX14"/>
  <c r="U14"/>
  <c r="AX16"/>
  <c r="U16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79"/>
  <c r="U79"/>
  <c r="S78"/>
  <c r="AX39"/>
  <c r="U39"/>
  <c r="S38"/>
  <c r="BC28"/>
  <c r="AZ27"/>
  <c r="BE8"/>
  <c r="BF8" s="1"/>
  <c r="BD8"/>
  <c r="BC11"/>
  <c r="AZ10"/>
  <c r="AR37"/>
  <c r="O87"/>
  <c r="AX56"/>
  <c r="U56"/>
  <c r="AX11"/>
  <c r="U11"/>
  <c r="S10"/>
  <c r="AX80"/>
  <c r="U80"/>
  <c r="AX85"/>
  <c r="U85"/>
  <c r="S84"/>
  <c r="AX84" s="1"/>
  <c r="AX86"/>
  <c r="U86"/>
  <c r="AU78"/>
  <c r="AX82"/>
  <c r="U82"/>
  <c r="S81"/>
  <c r="AX81" s="1"/>
  <c r="AT74"/>
  <c r="AX39" i="9"/>
  <c r="U39"/>
  <c r="S38"/>
  <c r="AX80"/>
  <c r="U80"/>
  <c r="AX56"/>
  <c r="U56"/>
  <c r="AX12"/>
  <c r="U12"/>
  <c r="AX14"/>
  <c r="U14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92"/>
  <c r="U92"/>
  <c r="S91"/>
  <c r="AX91" s="1"/>
  <c r="O74"/>
  <c r="AR9"/>
  <c r="AW9"/>
  <c r="AW74" s="1"/>
  <c r="AW75" s="1"/>
  <c r="BC39"/>
  <c r="AZ38"/>
  <c r="BC55"/>
  <c r="AZ47"/>
  <c r="BC79"/>
  <c r="AZ78"/>
  <c r="BC82"/>
  <c r="AZ81"/>
  <c r="BC85"/>
  <c r="BC92"/>
  <c r="AZ91"/>
  <c r="AX55"/>
  <c r="U55"/>
  <c r="S47"/>
  <c r="AX47" s="1"/>
  <c r="AU10"/>
  <c r="Q9"/>
  <c r="AX28"/>
  <c r="U28"/>
  <c r="S27"/>
  <c r="AX27" s="1"/>
  <c r="AX83"/>
  <c r="U83"/>
  <c r="AZ86"/>
  <c r="AZ84" s="1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U78"/>
  <c r="AX13"/>
  <c r="U13"/>
  <c r="AX17"/>
  <c r="U17"/>
  <c r="AX19"/>
  <c r="U19"/>
  <c r="AX21"/>
  <c r="U21"/>
  <c r="AX23"/>
  <c r="U23"/>
  <c r="AX25"/>
  <c r="U25"/>
  <c r="AU38"/>
  <c r="Q37"/>
  <c r="AX82"/>
  <c r="U82"/>
  <c r="S81"/>
  <c r="AX81" s="1"/>
  <c r="AO87"/>
  <c r="M77"/>
  <c r="BC28"/>
  <c r="AZ27"/>
  <c r="AX85"/>
  <c r="U85"/>
  <c r="S84"/>
  <c r="AX84" s="1"/>
  <c r="AX86"/>
  <c r="U86"/>
  <c r="BE8"/>
  <c r="BF8" s="1"/>
  <c r="BD8"/>
  <c r="BC11"/>
  <c r="AZ10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31"/>
  <c r="AR37"/>
  <c r="O87"/>
  <c r="AX30"/>
  <c r="U30"/>
  <c r="AX32"/>
  <c r="U32"/>
  <c r="AX34"/>
  <c r="U34"/>
  <c r="AX36"/>
  <c r="U36"/>
  <c r="T114"/>
  <c r="AS118"/>
  <c r="AT118" s="1"/>
  <c r="AV114"/>
  <c r="AW114" s="1"/>
  <c r="AX42"/>
  <c r="U42"/>
  <c r="AX43"/>
  <c r="U43"/>
  <c r="AX44"/>
  <c r="U44"/>
  <c r="AX45"/>
  <c r="U45"/>
  <c r="M75"/>
  <c r="M76"/>
  <c r="BA15"/>
  <c r="W15"/>
  <c r="BA16"/>
  <c r="W16"/>
  <c r="AX94"/>
  <c r="U94"/>
  <c r="AX11"/>
  <c r="U11"/>
  <c r="S10"/>
  <c r="AX40"/>
  <c r="U40"/>
  <c r="AX53"/>
  <c r="U53"/>
  <c r="AX58"/>
  <c r="U58"/>
  <c r="AX61"/>
  <c r="U61"/>
  <c r="AX79"/>
  <c r="U79"/>
  <c r="S78"/>
  <c r="AT74"/>
  <c r="AX14" i="8"/>
  <c r="U14"/>
  <c r="AX18"/>
  <c r="U18"/>
  <c r="AX21"/>
  <c r="U21"/>
  <c r="AX22"/>
  <c r="U22"/>
  <c r="AX24"/>
  <c r="U24"/>
  <c r="BA15"/>
  <c r="W15"/>
  <c r="AX79"/>
  <c r="U79"/>
  <c r="S78"/>
  <c r="AW9"/>
  <c r="AR37"/>
  <c r="O87"/>
  <c r="AX25"/>
  <c r="U25"/>
  <c r="AX26"/>
  <c r="U26"/>
  <c r="BC39"/>
  <c r="AZ38"/>
  <c r="BC55"/>
  <c r="AZ47"/>
  <c r="BC79"/>
  <c r="AZ78"/>
  <c r="BC82"/>
  <c r="AZ81"/>
  <c r="BC85"/>
  <c r="BC92"/>
  <c r="AZ91"/>
  <c r="AX92"/>
  <c r="U92"/>
  <c r="S91"/>
  <c r="AX91" s="1"/>
  <c r="O74"/>
  <c r="AR9"/>
  <c r="AX97"/>
  <c r="U97"/>
  <c r="AX82"/>
  <c r="U82"/>
  <c r="S81"/>
  <c r="AX81" s="1"/>
  <c r="AX55"/>
  <c r="U55"/>
  <c r="S47"/>
  <c r="AX47" s="1"/>
  <c r="AU38"/>
  <c r="Q37"/>
  <c r="AX28"/>
  <c r="U28"/>
  <c r="S27"/>
  <c r="AX27" s="1"/>
  <c r="AX56"/>
  <c r="U56"/>
  <c r="AX12"/>
  <c r="U12"/>
  <c r="AX13"/>
  <c r="U13"/>
  <c r="AX17"/>
  <c r="U17"/>
  <c r="AX19"/>
  <c r="U19"/>
  <c r="AX20"/>
  <c r="U20"/>
  <c r="AX23"/>
  <c r="U23"/>
  <c r="AU10"/>
  <c r="Q9"/>
  <c r="AX93"/>
  <c r="U93"/>
  <c r="AX98"/>
  <c r="U98"/>
  <c r="AX99"/>
  <c r="U99"/>
  <c r="AX100"/>
  <c r="U100"/>
  <c r="BA106"/>
  <c r="W106"/>
  <c r="BA107"/>
  <c r="W107"/>
  <c r="BA109"/>
  <c r="W109"/>
  <c r="BA111"/>
  <c r="W111"/>
  <c r="AX131"/>
  <c r="AX61"/>
  <c r="U61"/>
  <c r="AX80"/>
  <c r="U80"/>
  <c r="AX85"/>
  <c r="U85"/>
  <c r="S84"/>
  <c r="AX84" s="1"/>
  <c r="AX86"/>
  <c r="U86"/>
  <c r="AX83"/>
  <c r="U83"/>
  <c r="AX95"/>
  <c r="U95"/>
  <c r="BA101"/>
  <c r="W101"/>
  <c r="BA103"/>
  <c r="W103"/>
  <c r="BA104"/>
  <c r="W104"/>
  <c r="BA110"/>
  <c r="W110"/>
  <c r="AU78"/>
  <c r="BE8"/>
  <c r="BF8" s="1"/>
  <c r="BD8"/>
  <c r="BC28"/>
  <c r="AZ27"/>
  <c r="BC11"/>
  <c r="AZ10"/>
  <c r="AS118"/>
  <c r="AT118" s="1"/>
  <c r="AV114"/>
  <c r="AW114" s="1"/>
  <c r="AX94"/>
  <c r="U94"/>
  <c r="AX42"/>
  <c r="U42"/>
  <c r="AX43"/>
  <c r="U43"/>
  <c r="AX44"/>
  <c r="U44"/>
  <c r="AX45"/>
  <c r="U45"/>
  <c r="AX29"/>
  <c r="U29"/>
  <c r="AX30"/>
  <c r="U30"/>
  <c r="AX31"/>
  <c r="U31"/>
  <c r="AX32"/>
  <c r="U32"/>
  <c r="AX33"/>
  <c r="U33"/>
  <c r="AX34"/>
  <c r="U34"/>
  <c r="AX35"/>
  <c r="U35"/>
  <c r="AX36"/>
  <c r="U36"/>
  <c r="AO87"/>
  <c r="M77"/>
  <c r="AX40"/>
  <c r="U40"/>
  <c r="AX53"/>
  <c r="U53"/>
  <c r="AX58"/>
  <c r="U58"/>
  <c r="M75"/>
  <c r="M76"/>
  <c r="AX39"/>
  <c r="U39"/>
  <c r="S38"/>
  <c r="BA16"/>
  <c r="W16"/>
  <c r="AX11"/>
  <c r="U11"/>
  <c r="S10"/>
  <c r="AZ86"/>
  <c r="AZ84" s="1"/>
  <c r="AX96"/>
  <c r="U96"/>
  <c r="BA102"/>
  <c r="W102"/>
  <c r="BA105"/>
  <c r="W105"/>
  <c r="BA108"/>
  <c r="W108"/>
  <c r="BA112"/>
  <c r="W112"/>
  <c r="AT74"/>
  <c r="AJ70" i="5"/>
  <c r="CT71"/>
  <c r="AN71"/>
  <c r="DF93"/>
  <c r="AV93"/>
  <c r="DL93" s="1"/>
  <c r="DF95"/>
  <c r="AV95"/>
  <c r="DL95" s="1"/>
  <c r="CS90"/>
  <c r="AM90"/>
  <c r="CZ43"/>
  <c r="AR43"/>
  <c r="CB76"/>
  <c r="X66"/>
  <c r="CT67"/>
  <c r="AR68"/>
  <c r="CZ68"/>
  <c r="U64"/>
  <c r="U65"/>
  <c r="CS11"/>
  <c r="AM11"/>
  <c r="BW99"/>
  <c r="BY98"/>
  <c r="AQ32"/>
  <c r="CY32"/>
  <c r="CT54"/>
  <c r="AN54"/>
  <c r="AJ46"/>
  <c r="CT46" s="1"/>
  <c r="AI73"/>
  <c r="CS74"/>
  <c r="AM74"/>
  <c r="CS68"/>
  <c r="AM68"/>
  <c r="AI67"/>
  <c r="CM19"/>
  <c r="AI19"/>
  <c r="AO8"/>
  <c r="CS75"/>
  <c r="AM75"/>
  <c r="CN67"/>
  <c r="BA14"/>
  <c r="DU14"/>
  <c r="DF25"/>
  <c r="AV25"/>
  <c r="DL25" s="1"/>
  <c r="CZ30"/>
  <c r="AR30"/>
  <c r="CQ8"/>
  <c r="AI37"/>
  <c r="AM38"/>
  <c r="AN16"/>
  <c r="CT16"/>
  <c r="AN21"/>
  <c r="CT21"/>
  <c r="CS71"/>
  <c r="AM71"/>
  <c r="AI70"/>
  <c r="CS70" s="1"/>
  <c r="AI14"/>
  <c r="CM14"/>
  <c r="AV24"/>
  <c r="DL24" s="1"/>
  <c r="DF24"/>
  <c r="DJ38"/>
  <c r="DJ37" s="1"/>
  <c r="DD37"/>
  <c r="AR41"/>
  <c r="CZ41"/>
  <c r="AR13"/>
  <c r="CZ13"/>
  <c r="AN17"/>
  <c r="CT17"/>
  <c r="AN22"/>
  <c r="CT22"/>
  <c r="CG9"/>
  <c r="CG65" s="1"/>
  <c r="AA8"/>
  <c r="AA76" s="1"/>
  <c r="AJ9"/>
  <c r="CT10"/>
  <c r="AN10"/>
  <c r="CN9"/>
  <c r="CN65" s="1"/>
  <c r="AF8"/>
  <c r="AQ52"/>
  <c r="CY52"/>
  <c r="AQ69"/>
  <c r="CY69"/>
  <c r="DD54"/>
  <c r="CX46"/>
  <c r="CX36" s="1"/>
  <c r="CQ38"/>
  <c r="CK37"/>
  <c r="CK36" s="1"/>
  <c r="CK76" s="1"/>
  <c r="CK66" s="1"/>
  <c r="CH36"/>
  <c r="AB76"/>
  <c r="CS83"/>
  <c r="AM83"/>
  <c r="CS43"/>
  <c r="AM43"/>
  <c r="CS44"/>
  <c r="AM44"/>
  <c r="CT52"/>
  <c r="AN52"/>
  <c r="CT60"/>
  <c r="AN60"/>
  <c r="CS72"/>
  <c r="AM72"/>
  <c r="CM18"/>
  <c r="AI18"/>
  <c r="CR8"/>
  <c r="CR63" s="1"/>
  <c r="CR64" s="1"/>
  <c r="S64"/>
  <c r="S65"/>
  <c r="CM80"/>
  <c r="CM73"/>
  <c r="CN80"/>
  <c r="CL76"/>
  <c r="CL66" s="1"/>
  <c r="E10"/>
  <c r="CG36"/>
  <c r="AI46"/>
  <c r="CS46" s="1"/>
  <c r="CS54"/>
  <c r="AM54"/>
  <c r="CT27"/>
  <c r="AN27"/>
  <c r="AJ26"/>
  <c r="CT26" s="1"/>
  <c r="BB76"/>
  <c r="F66"/>
  <c r="F64"/>
  <c r="F65"/>
  <c r="BX99"/>
  <c r="BZ98"/>
  <c r="CT55"/>
  <c r="AN55"/>
  <c r="CM12"/>
  <c r="AI12"/>
  <c r="W63"/>
  <c r="CA8"/>
  <c r="X64"/>
  <c r="X65"/>
  <c r="CT74"/>
  <c r="AN74"/>
  <c r="AJ73"/>
  <c r="CT73" s="1"/>
  <c r="AR57"/>
  <c r="CZ57"/>
  <c r="CW81"/>
  <c r="CQ80"/>
  <c r="DF91"/>
  <c r="AV91"/>
  <c r="DL91" s="1"/>
  <c r="DC68"/>
  <c r="CW67"/>
  <c r="DC71"/>
  <c r="CW70"/>
  <c r="DD74"/>
  <c r="CX81"/>
  <c r="CR80"/>
  <c r="AR72"/>
  <c r="CZ72"/>
  <c r="AM81"/>
  <c r="CS81"/>
  <c r="AI80"/>
  <c r="CT83"/>
  <c r="AN83"/>
  <c r="CQ73"/>
  <c r="CW74"/>
  <c r="CS82"/>
  <c r="AM82"/>
  <c r="CS85"/>
  <c r="AM85"/>
  <c r="CZ44"/>
  <c r="AR44"/>
  <c r="CM67"/>
  <c r="AG8"/>
  <c r="CM87"/>
  <c r="AI87"/>
  <c r="CY91"/>
  <c r="AQ91"/>
  <c r="CZ89"/>
  <c r="AR89"/>
  <c r="DF92"/>
  <c r="AV92"/>
  <c r="DL92" s="1"/>
  <c r="DF94"/>
  <c r="AV94"/>
  <c r="DL94" s="1"/>
  <c r="CY92"/>
  <c r="AQ92"/>
  <c r="CY93"/>
  <c r="AQ93"/>
  <c r="CY94"/>
  <c r="AQ94"/>
  <c r="CY95"/>
  <c r="AQ95"/>
  <c r="CY96"/>
  <c r="AQ96"/>
  <c r="CT111"/>
  <c r="AN111"/>
  <c r="BU76"/>
  <c r="S66"/>
  <c r="AR20"/>
  <c r="CZ20"/>
  <c r="DH7"/>
  <c r="DJ7" s="1"/>
  <c r="DF7"/>
  <c r="DG7"/>
  <c r="DI7" s="1"/>
  <c r="DE7"/>
  <c r="DC10"/>
  <c r="CW9"/>
  <c r="DD27"/>
  <c r="CX26"/>
  <c r="DC27"/>
  <c r="CW26"/>
  <c r="AR35"/>
  <c r="CZ35"/>
  <c r="AE36"/>
  <c r="CS60"/>
  <c r="AM60"/>
  <c r="CT81"/>
  <c r="AJ80"/>
  <c r="AN81"/>
  <c r="CS84"/>
  <c r="AM84"/>
  <c r="CS13"/>
  <c r="AM13"/>
  <c r="CT18"/>
  <c r="AN18"/>
  <c r="CM21"/>
  <c r="AI21"/>
  <c r="CT23"/>
  <c r="AN23"/>
  <c r="CS34"/>
  <c r="AM34"/>
  <c r="CT75"/>
  <c r="AN75"/>
  <c r="CM10"/>
  <c r="AI10"/>
  <c r="AE9"/>
  <c r="AB63"/>
  <c r="CH8"/>
  <c r="CW75"/>
  <c r="CX75"/>
  <c r="CT84"/>
  <c r="AN84"/>
  <c r="CT86"/>
  <c r="AN86"/>
  <c r="CY89"/>
  <c r="AQ89"/>
  <c r="CN37"/>
  <c r="AF36"/>
  <c r="AN38"/>
  <c r="CT38"/>
  <c r="AJ37"/>
  <c r="CS27"/>
  <c r="AM27"/>
  <c r="AI26"/>
  <c r="CS26" s="1"/>
  <c r="CT82"/>
  <c r="AN82"/>
  <c r="CT85"/>
  <c r="AN85"/>
  <c r="CZ87"/>
  <c r="AR87"/>
  <c r="DF88"/>
  <c r="AV88"/>
  <c r="DL88" s="1"/>
  <c r="CS86"/>
  <c r="AM86"/>
  <c r="DE88"/>
  <c r="AU88"/>
  <c r="DK88" s="1"/>
  <c r="DF90"/>
  <c r="AV90"/>
  <c r="DL90" s="1"/>
  <c r="DF96"/>
  <c r="AV96"/>
  <c r="DL96" s="1"/>
  <c r="CS111"/>
  <c r="AM111"/>
  <c r="CS28"/>
  <c r="AM28"/>
  <c r="CT12"/>
  <c r="AN12"/>
  <c r="CM15"/>
  <c r="AI15"/>
  <c r="CM17"/>
  <c r="AI17"/>
  <c r="CM22"/>
  <c r="AI22"/>
  <c r="CS30"/>
  <c r="AM30"/>
  <c r="CT31"/>
  <c r="AN31"/>
  <c r="CT32"/>
  <c r="AN32"/>
  <c r="CS33"/>
  <c r="AM33"/>
  <c r="CS35"/>
  <c r="AM35"/>
  <c r="CS41"/>
  <c r="AM41"/>
  <c r="CT42"/>
  <c r="AN42"/>
  <c r="CW46"/>
  <c r="DC54"/>
  <c r="CS55"/>
  <c r="AM55"/>
  <c r="CT19"/>
  <c r="AN19"/>
  <c r="CS24"/>
  <c r="AM24"/>
  <c r="CZ28"/>
  <c r="AR28"/>
  <c r="CT29"/>
  <c r="AN29"/>
  <c r="CS31"/>
  <c r="AM31"/>
  <c r="CT33"/>
  <c r="AN33"/>
  <c r="CT69"/>
  <c r="AN69"/>
  <c r="AN67" s="1"/>
  <c r="CS29"/>
  <c r="AM29"/>
  <c r="CT39"/>
  <c r="AN39"/>
  <c r="CS16"/>
  <c r="AM16"/>
  <c r="CS23"/>
  <c r="AM23"/>
  <c r="CS57"/>
  <c r="AM57"/>
  <c r="CS25"/>
  <c r="AM25"/>
  <c r="CM20"/>
  <c r="AI20"/>
  <c r="CX9"/>
  <c r="DD10"/>
  <c r="CT11"/>
  <c r="AN11"/>
  <c r="Y63"/>
  <c r="Y76"/>
  <c r="Y66" s="1"/>
  <c r="CT34"/>
  <c r="AN34"/>
  <c r="CS39"/>
  <c r="AM39"/>
  <c r="CS42"/>
  <c r="AM42"/>
  <c r="CR70"/>
  <c r="CX71"/>
  <c r="DV26"/>
  <c r="AK8"/>
  <c r="CL65"/>
  <c r="W76"/>
  <c r="CK63" l="1"/>
  <c r="CK65" s="1"/>
  <c r="CM37"/>
  <c r="AW74" i="8"/>
  <c r="AW75" s="1"/>
  <c r="CE65" i="5"/>
  <c r="AW74" i="10"/>
  <c r="AW75" s="1"/>
  <c r="DU26" i="5"/>
  <c r="CR76"/>
  <c r="CR66" s="1"/>
  <c r="CS80"/>
  <c r="AM77" i="11"/>
  <c r="CR65" i="5"/>
  <c r="AW87" i="9"/>
  <c r="AW77" s="1"/>
  <c r="U114" i="10"/>
  <c r="V114" s="1"/>
  <c r="W114" s="1"/>
  <c r="BA114" s="1"/>
  <c r="AX114"/>
  <c r="AW87" i="8"/>
  <c r="AW77" s="1"/>
  <c r="U114" i="9"/>
  <c r="AX114"/>
  <c r="AV94" i="11"/>
  <c r="AR91"/>
  <c r="DF91" s="1"/>
  <c r="DF94"/>
  <c r="CT80" i="5"/>
  <c r="DJ94" i="11"/>
  <c r="DJ91" s="1"/>
  <c r="DD91"/>
  <c r="DE94"/>
  <c r="AU94"/>
  <c r="AQ91"/>
  <c r="DE91" s="1"/>
  <c r="DI94"/>
  <c r="DI91" s="1"/>
  <c r="DC91"/>
  <c r="DD87"/>
  <c r="DD77" s="1"/>
  <c r="AW87" i="10"/>
  <c r="AW77" s="1"/>
  <c r="DJ87" i="11"/>
  <c r="AW76" i="9"/>
  <c r="CP114" i="11"/>
  <c r="CO114"/>
  <c r="CQ12"/>
  <c r="CK76"/>
  <c r="CK75"/>
  <c r="M114" i="8"/>
  <c r="V114" i="11"/>
  <c r="U114"/>
  <c r="CJ118"/>
  <c r="CL118" s="1"/>
  <c r="CL114"/>
  <c r="DJ84"/>
  <c r="CR12"/>
  <c r="CL75"/>
  <c r="CL76"/>
  <c r="CK114"/>
  <c r="CI118"/>
  <c r="CK118" s="1"/>
  <c r="AR74"/>
  <c r="DF9"/>
  <c r="AN75"/>
  <c r="AN76"/>
  <c r="DL10"/>
  <c r="AV9"/>
  <c r="DL38"/>
  <c r="AV37"/>
  <c r="DL37" s="1"/>
  <c r="DK78"/>
  <c r="AQ74"/>
  <c r="DE9"/>
  <c r="DL86"/>
  <c r="AR87"/>
  <c r="DF87" s="1"/>
  <c r="DC87"/>
  <c r="DC77" s="1"/>
  <c r="DL78"/>
  <c r="DK38"/>
  <c r="AU37"/>
  <c r="DK37" s="1"/>
  <c r="DK10"/>
  <c r="AU9"/>
  <c r="CZ87"/>
  <c r="AN77"/>
  <c r="AM75"/>
  <c r="AM76"/>
  <c r="DK86"/>
  <c r="AQ87"/>
  <c r="DI87"/>
  <c r="DI77" s="1"/>
  <c r="BA86" i="10"/>
  <c r="W86"/>
  <c r="BA85"/>
  <c r="W85"/>
  <c r="U84"/>
  <c r="BA84" s="1"/>
  <c r="BA80"/>
  <c r="W80"/>
  <c r="AX10"/>
  <c r="S9"/>
  <c r="BA56"/>
  <c r="W56"/>
  <c r="AR87"/>
  <c r="O77"/>
  <c r="BF11"/>
  <c r="BF10" s="1"/>
  <c r="BC10"/>
  <c r="BH8"/>
  <c r="BG8"/>
  <c r="BF28"/>
  <c r="BF27" s="1"/>
  <c r="BC27"/>
  <c r="BA39"/>
  <c r="W39"/>
  <c r="U38"/>
  <c r="BA79"/>
  <c r="W79"/>
  <c r="U78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6"/>
  <c r="W16"/>
  <c r="BA14"/>
  <c r="W14"/>
  <c r="BA12"/>
  <c r="W12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A45"/>
  <c r="W45"/>
  <c r="BA44"/>
  <c r="W44"/>
  <c r="BA43"/>
  <c r="W43"/>
  <c r="BA42"/>
  <c r="W42"/>
  <c r="AY114"/>
  <c r="AZ114" s="1"/>
  <c r="BA25"/>
  <c r="W25"/>
  <c r="BA23"/>
  <c r="W23"/>
  <c r="BA21"/>
  <c r="W21"/>
  <c r="BA19"/>
  <c r="W19"/>
  <c r="BA17"/>
  <c r="W17"/>
  <c r="BA15"/>
  <c r="W15"/>
  <c r="BA13"/>
  <c r="W13"/>
  <c r="BA61"/>
  <c r="W61"/>
  <c r="BA58"/>
  <c r="W58"/>
  <c r="BA53"/>
  <c r="W53"/>
  <c r="BA40"/>
  <c r="W40"/>
  <c r="BF92"/>
  <c r="BF91" s="1"/>
  <c r="BC91"/>
  <c r="BA55"/>
  <c r="W55"/>
  <c r="U47"/>
  <c r="BA47" s="1"/>
  <c r="O75"/>
  <c r="O76"/>
  <c r="BA94"/>
  <c r="W94"/>
  <c r="AZ84"/>
  <c r="AZ37"/>
  <c r="AT75"/>
  <c r="AT76"/>
  <c r="BA82"/>
  <c r="W82"/>
  <c r="U81"/>
  <c r="BA81" s="1"/>
  <c r="BA11"/>
  <c r="W11"/>
  <c r="U10"/>
  <c r="AZ9"/>
  <c r="AX38"/>
  <c r="S37"/>
  <c r="AX78"/>
  <c r="BA28"/>
  <c r="W28"/>
  <c r="U27"/>
  <c r="BA27" s="1"/>
  <c r="Q74"/>
  <c r="AU9"/>
  <c r="BA92"/>
  <c r="W92"/>
  <c r="U91"/>
  <c r="BA91" s="1"/>
  <c r="BA36"/>
  <c r="W36"/>
  <c r="BA34"/>
  <c r="W34"/>
  <c r="BA32"/>
  <c r="W32"/>
  <c r="BA30"/>
  <c r="W30"/>
  <c r="BA128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85"/>
  <c r="BF82"/>
  <c r="BF81" s="1"/>
  <c r="BC81"/>
  <c r="BF79"/>
  <c r="BF78" s="1"/>
  <c r="BC78"/>
  <c r="BF55"/>
  <c r="BF47" s="1"/>
  <c r="BC47"/>
  <c r="BF39"/>
  <c r="BF38" s="1"/>
  <c r="BC38"/>
  <c r="AU37"/>
  <c r="Q87"/>
  <c r="AT75" i="9"/>
  <c r="AT76"/>
  <c r="AX78"/>
  <c r="BA11"/>
  <c r="W11"/>
  <c r="U10"/>
  <c r="BA94"/>
  <c r="W94"/>
  <c r="BD16"/>
  <c r="Y16"/>
  <c r="BG16" s="1"/>
  <c r="BD15"/>
  <c r="Y15"/>
  <c r="BG15" s="1"/>
  <c r="AZ9"/>
  <c r="BF28"/>
  <c r="BF27" s="1"/>
  <c r="BC27"/>
  <c r="BA28"/>
  <c r="W28"/>
  <c r="U27"/>
  <c r="BA27" s="1"/>
  <c r="Q74"/>
  <c r="AU9"/>
  <c r="BA55"/>
  <c r="W55"/>
  <c r="U47"/>
  <c r="BA47" s="1"/>
  <c r="O75"/>
  <c r="O76"/>
  <c r="BA92"/>
  <c r="W92"/>
  <c r="U91"/>
  <c r="BA91" s="1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4"/>
  <c r="W14"/>
  <c r="BA12"/>
  <c r="W12"/>
  <c r="BA56"/>
  <c r="W56"/>
  <c r="BA80"/>
  <c r="W80"/>
  <c r="BA39"/>
  <c r="W39"/>
  <c r="U38"/>
  <c r="AZ37"/>
  <c r="BA79"/>
  <c r="W79"/>
  <c r="U78"/>
  <c r="BA61"/>
  <c r="W61"/>
  <c r="BA58"/>
  <c r="W58"/>
  <c r="BA53"/>
  <c r="W53"/>
  <c r="BA40"/>
  <c r="W40"/>
  <c r="AX10"/>
  <c r="S9"/>
  <c r="BA45"/>
  <c r="W45"/>
  <c r="BA44"/>
  <c r="W44"/>
  <c r="BA43"/>
  <c r="W43"/>
  <c r="BA42"/>
  <c r="W42"/>
  <c r="AV118"/>
  <c r="AW118" s="1"/>
  <c r="AY114"/>
  <c r="AZ114" s="1"/>
  <c r="V114"/>
  <c r="W114" s="1"/>
  <c r="BA114" s="1"/>
  <c r="BA36"/>
  <c r="W36"/>
  <c r="BA34"/>
  <c r="W34"/>
  <c r="BA32"/>
  <c r="W32"/>
  <c r="BA30"/>
  <c r="W30"/>
  <c r="AR87"/>
  <c r="O77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11"/>
  <c r="BF10" s="1"/>
  <c r="BC10"/>
  <c r="BH8"/>
  <c r="BG8"/>
  <c r="BA86"/>
  <c r="W86"/>
  <c r="BA85"/>
  <c r="W85"/>
  <c r="U84"/>
  <c r="BA84" s="1"/>
  <c r="BA82"/>
  <c r="W82"/>
  <c r="U81"/>
  <c r="BA81" s="1"/>
  <c r="AU37"/>
  <c r="Q87"/>
  <c r="BA25"/>
  <c r="W25"/>
  <c r="BA23"/>
  <c r="W23"/>
  <c r="BA21"/>
  <c r="W21"/>
  <c r="BA19"/>
  <c r="W19"/>
  <c r="BA17"/>
  <c r="W17"/>
  <c r="BA13"/>
  <c r="W13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38"/>
  <c r="S37"/>
  <c r="AT75" i="8"/>
  <c r="AT76"/>
  <c r="BA11"/>
  <c r="W11"/>
  <c r="U10"/>
  <c r="Y16"/>
  <c r="BG16" s="1"/>
  <c r="BD16"/>
  <c r="AX38"/>
  <c r="S37"/>
  <c r="BA58"/>
  <c r="W58"/>
  <c r="BA53"/>
  <c r="W53"/>
  <c r="BA40"/>
  <c r="W40"/>
  <c r="AZ9"/>
  <c r="BF28"/>
  <c r="BF27" s="1"/>
  <c r="BC27"/>
  <c r="BH8"/>
  <c r="BG8"/>
  <c r="BA86"/>
  <c r="W86"/>
  <c r="BA85"/>
  <c r="W85"/>
  <c r="U84"/>
  <c r="BA84" s="1"/>
  <c r="Q74"/>
  <c r="AU9"/>
  <c r="BA28"/>
  <c r="W28"/>
  <c r="U27"/>
  <c r="BA27" s="1"/>
  <c r="AU37"/>
  <c r="Q87"/>
  <c r="BA82"/>
  <c r="W82"/>
  <c r="U81"/>
  <c r="BA81" s="1"/>
  <c r="BA97"/>
  <c r="W97"/>
  <c r="O75"/>
  <c r="O76"/>
  <c r="BA92"/>
  <c r="W92"/>
  <c r="U91"/>
  <c r="BA91" s="1"/>
  <c r="BA26"/>
  <c r="W26"/>
  <c r="BA25"/>
  <c r="W25"/>
  <c r="AR87"/>
  <c r="O77"/>
  <c r="BA79"/>
  <c r="W79"/>
  <c r="U78"/>
  <c r="Y15"/>
  <c r="BG15" s="1"/>
  <c r="BD15"/>
  <c r="BA24"/>
  <c r="W24"/>
  <c r="BA22"/>
  <c r="W22"/>
  <c r="BA21"/>
  <c r="W21"/>
  <c r="BA18"/>
  <c r="W18"/>
  <c r="BA14"/>
  <c r="W14"/>
  <c r="BD112"/>
  <c r="Y112"/>
  <c r="BG112" s="1"/>
  <c r="BD108"/>
  <c r="Y108"/>
  <c r="BG108" s="1"/>
  <c r="BD105"/>
  <c r="Y105"/>
  <c r="BG105" s="1"/>
  <c r="BD102"/>
  <c r="Y102"/>
  <c r="BG102" s="1"/>
  <c r="BA96"/>
  <c r="W96"/>
  <c r="BC86"/>
  <c r="BC84" s="1"/>
  <c r="AX10"/>
  <c r="S9"/>
  <c r="BA39"/>
  <c r="W39"/>
  <c r="U38"/>
  <c r="BA36"/>
  <c r="W36"/>
  <c r="BA35"/>
  <c r="W35"/>
  <c r="BA34"/>
  <c r="W34"/>
  <c r="BA33"/>
  <c r="W33"/>
  <c r="BA32"/>
  <c r="W32"/>
  <c r="BA31"/>
  <c r="W31"/>
  <c r="BA30"/>
  <c r="W30"/>
  <c r="BA29"/>
  <c r="W29"/>
  <c r="BA45"/>
  <c r="W45"/>
  <c r="BA44"/>
  <c r="W44"/>
  <c r="BA43"/>
  <c r="W43"/>
  <c r="BA42"/>
  <c r="W42"/>
  <c r="BA94"/>
  <c r="W94"/>
  <c r="AV118"/>
  <c r="AW118" s="1"/>
  <c r="AY114"/>
  <c r="AZ114" s="1"/>
  <c r="BF11"/>
  <c r="BF10" s="1"/>
  <c r="BC10"/>
  <c r="BD110"/>
  <c r="Y110"/>
  <c r="BG110" s="1"/>
  <c r="BD104"/>
  <c r="Y104"/>
  <c r="BG104" s="1"/>
  <c r="BD103"/>
  <c r="Y103"/>
  <c r="BG103" s="1"/>
  <c r="BD101"/>
  <c r="Y101"/>
  <c r="BG101" s="1"/>
  <c r="BA95"/>
  <c r="W95"/>
  <c r="BA83"/>
  <c r="W83"/>
  <c r="BA80"/>
  <c r="W80"/>
  <c r="BA61"/>
  <c r="W61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3"/>
  <c r="W93"/>
  <c r="BA23"/>
  <c r="W23"/>
  <c r="BA20"/>
  <c r="W20"/>
  <c r="BA19"/>
  <c r="W19"/>
  <c r="BA17"/>
  <c r="W17"/>
  <c r="BA13"/>
  <c r="W13"/>
  <c r="BA12"/>
  <c r="W12"/>
  <c r="BA56"/>
  <c r="W56"/>
  <c r="BA55"/>
  <c r="W55"/>
  <c r="U47"/>
  <c r="BA47" s="1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78"/>
  <c r="AZ37"/>
  <c r="AZ87" s="1"/>
  <c r="AZ77" s="1"/>
  <c r="AW76"/>
  <c r="CZ67" i="5"/>
  <c r="CA76"/>
  <c r="W66"/>
  <c r="AK63"/>
  <c r="AK76"/>
  <c r="AK66" s="1"/>
  <c r="Y64"/>
  <c r="Y65"/>
  <c r="CX8"/>
  <c r="CX63" s="1"/>
  <c r="CX64" s="1"/>
  <c r="CY27"/>
  <c r="AQ27"/>
  <c r="AM26"/>
  <c r="CY26" s="1"/>
  <c r="CT37"/>
  <c r="AJ36"/>
  <c r="AR38"/>
  <c r="CZ38"/>
  <c r="AN37"/>
  <c r="AB64"/>
  <c r="AB65"/>
  <c r="CS10"/>
  <c r="AM10"/>
  <c r="AI9"/>
  <c r="CZ75"/>
  <c r="AR75"/>
  <c r="CY60"/>
  <c r="AQ60"/>
  <c r="CM36"/>
  <c r="CW8"/>
  <c r="CZ111"/>
  <c r="AR111"/>
  <c r="DE96"/>
  <c r="AU96"/>
  <c r="DK96" s="1"/>
  <c r="DE95"/>
  <c r="AU95"/>
  <c r="DK95" s="1"/>
  <c r="DE94"/>
  <c r="AU94"/>
  <c r="DK94" s="1"/>
  <c r="DE93"/>
  <c r="AU93"/>
  <c r="DK93" s="1"/>
  <c r="DE92"/>
  <c r="AU92"/>
  <c r="DK92" s="1"/>
  <c r="DF89"/>
  <c r="AV89"/>
  <c r="DL89" s="1"/>
  <c r="DE91"/>
  <c r="AU91"/>
  <c r="DK91" s="1"/>
  <c r="CS87"/>
  <c r="AM87"/>
  <c r="AG63"/>
  <c r="AG76"/>
  <c r="AG66" s="1"/>
  <c r="AV44"/>
  <c r="DL44" s="1"/>
  <c r="DF44"/>
  <c r="CY85"/>
  <c r="AQ85"/>
  <c r="CY82"/>
  <c r="AQ82"/>
  <c r="CW73"/>
  <c r="DC74"/>
  <c r="CZ83"/>
  <c r="AR83"/>
  <c r="CY81"/>
  <c r="AQ81"/>
  <c r="AM80"/>
  <c r="AV72"/>
  <c r="DL72" s="1"/>
  <c r="DF72"/>
  <c r="DD81"/>
  <c r="CX80"/>
  <c r="DJ74"/>
  <c r="DI71"/>
  <c r="DI70" s="1"/>
  <c r="DC70"/>
  <c r="DI68"/>
  <c r="DI67" s="1"/>
  <c r="DC67"/>
  <c r="DC81"/>
  <c r="CW80"/>
  <c r="AV57"/>
  <c r="DL57" s="1"/>
  <c r="DF57"/>
  <c r="CZ74"/>
  <c r="AR74"/>
  <c r="AN73"/>
  <c r="CS12"/>
  <c r="AM12"/>
  <c r="CZ55"/>
  <c r="AR55"/>
  <c r="CD98"/>
  <c r="CB98"/>
  <c r="CG76"/>
  <c r="AA66"/>
  <c r="DU10"/>
  <c r="DV10"/>
  <c r="BA10"/>
  <c r="E9"/>
  <c r="CW38"/>
  <c r="CY38" s="1"/>
  <c r="CQ37"/>
  <c r="CQ36" s="1"/>
  <c r="CQ76" s="1"/>
  <c r="CQ66" s="1"/>
  <c r="DJ54"/>
  <c r="DJ46" s="1"/>
  <c r="DJ36" s="1"/>
  <c r="DD46"/>
  <c r="DD36" s="1"/>
  <c r="AU69"/>
  <c r="DK69" s="1"/>
  <c r="DE69"/>
  <c r="DE52"/>
  <c r="AU52"/>
  <c r="DK52" s="1"/>
  <c r="AN9"/>
  <c r="CZ10"/>
  <c r="AR10"/>
  <c r="CT9"/>
  <c r="CT65" s="1"/>
  <c r="AJ8"/>
  <c r="AR21"/>
  <c r="CZ21"/>
  <c r="AR16"/>
  <c r="CZ16"/>
  <c r="CS37"/>
  <c r="AI36"/>
  <c r="DF30"/>
  <c r="AV30"/>
  <c r="DL30" s="1"/>
  <c r="CY75"/>
  <c r="AQ75"/>
  <c r="CY68"/>
  <c r="AQ68"/>
  <c r="AM67"/>
  <c r="AM73"/>
  <c r="CY74"/>
  <c r="AQ74"/>
  <c r="CZ54"/>
  <c r="AR54"/>
  <c r="AN46"/>
  <c r="CZ46" s="1"/>
  <c r="CA98"/>
  <c r="CC98"/>
  <c r="CY11"/>
  <c r="AQ11"/>
  <c r="AV68"/>
  <c r="DF68"/>
  <c r="CS73"/>
  <c r="CX70"/>
  <c r="DD71"/>
  <c r="CY42"/>
  <c r="AQ42"/>
  <c r="CY39"/>
  <c r="AQ39"/>
  <c r="CZ34"/>
  <c r="AR34"/>
  <c r="CZ11"/>
  <c r="AR11"/>
  <c r="DD9"/>
  <c r="DJ10"/>
  <c r="DJ9" s="1"/>
  <c r="CS20"/>
  <c r="AM20"/>
  <c r="CY25"/>
  <c r="AQ25"/>
  <c r="CY57"/>
  <c r="AQ57"/>
  <c r="CY23"/>
  <c r="AQ23"/>
  <c r="CY16"/>
  <c r="AQ16"/>
  <c r="CZ39"/>
  <c r="AR39"/>
  <c r="CY29"/>
  <c r="AQ29"/>
  <c r="CZ69"/>
  <c r="AR69"/>
  <c r="CZ33"/>
  <c r="AR33"/>
  <c r="CY31"/>
  <c r="AQ31"/>
  <c r="CZ29"/>
  <c r="AR29"/>
  <c r="DF28"/>
  <c r="AV28"/>
  <c r="DL28" s="1"/>
  <c r="CY24"/>
  <c r="AQ24"/>
  <c r="CZ19"/>
  <c r="AR19"/>
  <c r="CY55"/>
  <c r="AQ55"/>
  <c r="DC46"/>
  <c r="DI54"/>
  <c r="DI46" s="1"/>
  <c r="CZ42"/>
  <c r="AR42"/>
  <c r="CY41"/>
  <c r="AQ41"/>
  <c r="CY35"/>
  <c r="AQ35"/>
  <c r="CY33"/>
  <c r="AQ33"/>
  <c r="CZ32"/>
  <c r="AR32"/>
  <c r="CZ31"/>
  <c r="AR31"/>
  <c r="CY30"/>
  <c r="AQ30"/>
  <c r="CS22"/>
  <c r="AM22"/>
  <c r="CS17"/>
  <c r="AM17"/>
  <c r="CS15"/>
  <c r="AM15"/>
  <c r="CZ12"/>
  <c r="AR12"/>
  <c r="CY28"/>
  <c r="AQ28"/>
  <c r="CY111"/>
  <c r="AQ111"/>
  <c r="CY86"/>
  <c r="AQ86"/>
  <c r="DF87"/>
  <c r="AV87"/>
  <c r="DL87" s="1"/>
  <c r="CZ85"/>
  <c r="AR85"/>
  <c r="CZ82"/>
  <c r="AR82"/>
  <c r="CN36"/>
  <c r="AF76"/>
  <c r="DE89"/>
  <c r="AU89"/>
  <c r="DK89" s="1"/>
  <c r="CZ86"/>
  <c r="AR86"/>
  <c r="CZ84"/>
  <c r="AR84"/>
  <c r="DD75"/>
  <c r="DC75"/>
  <c r="CM9"/>
  <c r="CM65" s="1"/>
  <c r="AE8"/>
  <c r="CY34"/>
  <c r="AQ34"/>
  <c r="CZ23"/>
  <c r="AR23"/>
  <c r="CS21"/>
  <c r="AM21"/>
  <c r="CZ18"/>
  <c r="AR18"/>
  <c r="CY13"/>
  <c r="AQ13"/>
  <c r="CY84"/>
  <c r="AQ84"/>
  <c r="CZ81"/>
  <c r="AR81"/>
  <c r="AN80"/>
  <c r="AV35"/>
  <c r="DL35" s="1"/>
  <c r="DF35"/>
  <c r="DI27"/>
  <c r="DI26" s="1"/>
  <c r="DC26"/>
  <c r="DJ27"/>
  <c r="DJ26" s="1"/>
  <c r="DD26"/>
  <c r="DI10"/>
  <c r="DI9" s="1"/>
  <c r="DC9"/>
  <c r="DM7"/>
  <c r="DK7"/>
  <c r="DN7"/>
  <c r="DL7"/>
  <c r="AV20"/>
  <c r="DL20" s="1"/>
  <c r="DF20"/>
  <c r="W64"/>
  <c r="W65"/>
  <c r="CZ27"/>
  <c r="AR27"/>
  <c r="AN26"/>
  <c r="CZ26" s="1"/>
  <c r="AM46"/>
  <c r="CY46" s="1"/>
  <c r="CY54"/>
  <c r="AQ54"/>
  <c r="CS18"/>
  <c r="AM18"/>
  <c r="CY72"/>
  <c r="AQ72"/>
  <c r="CZ60"/>
  <c r="AR60"/>
  <c r="CZ52"/>
  <c r="AR52"/>
  <c r="CY44"/>
  <c r="AQ44"/>
  <c r="CY43"/>
  <c r="AQ43"/>
  <c r="CY83"/>
  <c r="AQ83"/>
  <c r="CH76"/>
  <c r="AB66"/>
  <c r="AF63"/>
  <c r="CN8"/>
  <c r="AA63"/>
  <c r="CG8"/>
  <c r="AR22"/>
  <c r="CZ22"/>
  <c r="AR17"/>
  <c r="CZ17"/>
  <c r="AV13"/>
  <c r="DL13" s="1"/>
  <c r="DF13"/>
  <c r="DF41"/>
  <c r="AV41"/>
  <c r="DL41" s="1"/>
  <c r="AM14"/>
  <c r="CS14"/>
  <c r="CY71"/>
  <c r="AQ71"/>
  <c r="AM70"/>
  <c r="CY70" s="1"/>
  <c r="AM37"/>
  <c r="AQ38"/>
  <c r="AO63"/>
  <c r="AO76"/>
  <c r="AO66" s="1"/>
  <c r="CS19"/>
  <c r="AM19"/>
  <c r="CS67"/>
  <c r="AU32"/>
  <c r="DK32" s="1"/>
  <c r="DE32"/>
  <c r="AV43"/>
  <c r="DL43" s="1"/>
  <c r="DF43"/>
  <c r="AQ90"/>
  <c r="CY90"/>
  <c r="AR71"/>
  <c r="AN70"/>
  <c r="CZ71"/>
  <c r="CX73"/>
  <c r="CS38"/>
  <c r="CT70"/>
  <c r="CK64" l="1"/>
  <c r="CQ63"/>
  <c r="CQ65" s="1"/>
  <c r="AW76" i="10"/>
  <c r="CZ70" i="5"/>
  <c r="BC37" i="8"/>
  <c r="BC37" i="9"/>
  <c r="AZ87"/>
  <c r="AZ77" s="1"/>
  <c r="AV87" i="11"/>
  <c r="DL87" s="1"/>
  <c r="CX76" i="5"/>
  <c r="CX66" s="1"/>
  <c r="CZ80"/>
  <c r="DL94" i="11"/>
  <c r="AV91"/>
  <c r="DL91" s="1"/>
  <c r="BF37" i="8"/>
  <c r="BF37" i="9"/>
  <c r="CY73" i="5"/>
  <c r="BC37" i="10"/>
  <c r="DJ77" i="11"/>
  <c r="DK94"/>
  <c r="AU91"/>
  <c r="DK91" s="1"/>
  <c r="AZ74" i="10"/>
  <c r="AZ75" s="1"/>
  <c r="BF37"/>
  <c r="CV114" i="11"/>
  <c r="CU114"/>
  <c r="CX12"/>
  <c r="CR75"/>
  <c r="CR76"/>
  <c r="U118"/>
  <c r="W114"/>
  <c r="CA114" s="1"/>
  <c r="N114" i="8"/>
  <c r="AR114" s="1"/>
  <c r="CR114" i="11"/>
  <c r="CP118"/>
  <c r="CR118" s="1"/>
  <c r="X114"/>
  <c r="CB114" s="1"/>
  <c r="V118"/>
  <c r="CW12"/>
  <c r="CQ75"/>
  <c r="CQ76"/>
  <c r="CO118"/>
  <c r="CQ118" s="1"/>
  <c r="CQ114"/>
  <c r="AZ87" i="10"/>
  <c r="AZ77" s="1"/>
  <c r="AU74" i="11"/>
  <c r="DK9"/>
  <c r="AQ75"/>
  <c r="AQ76"/>
  <c r="DE87"/>
  <c r="AQ77"/>
  <c r="AV74"/>
  <c r="DL9"/>
  <c r="AR75"/>
  <c r="AR76"/>
  <c r="AU87"/>
  <c r="AR77"/>
  <c r="AU87" i="10"/>
  <c r="Q77"/>
  <c r="BD92"/>
  <c r="Y92"/>
  <c r="W91"/>
  <c r="BD91" s="1"/>
  <c r="BD11"/>
  <c r="Y11"/>
  <c r="W10"/>
  <c r="BD94"/>
  <c r="Y94"/>
  <c r="BG94" s="1"/>
  <c r="BD55"/>
  <c r="Y55"/>
  <c r="W47"/>
  <c r="BD47" s="1"/>
  <c r="BD40"/>
  <c r="Y40"/>
  <c r="BG40" s="1"/>
  <c r="BD53"/>
  <c r="Y53"/>
  <c r="BG53" s="1"/>
  <c r="BD58"/>
  <c r="Y58"/>
  <c r="BG58" s="1"/>
  <c r="BD61"/>
  <c r="Y61"/>
  <c r="BG61" s="1"/>
  <c r="BD13"/>
  <c r="Y13"/>
  <c r="BG13" s="1"/>
  <c r="BD15"/>
  <c r="Y15"/>
  <c r="BG15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X114"/>
  <c r="Y114" s="1"/>
  <c r="BB114"/>
  <c r="BC114" s="1"/>
  <c r="BD42"/>
  <c r="Y42"/>
  <c r="BG42" s="1"/>
  <c r="BD43"/>
  <c r="Y43"/>
  <c r="BG43" s="1"/>
  <c r="BD44"/>
  <c r="Y44"/>
  <c r="BG44" s="1"/>
  <c r="BD45"/>
  <c r="Y45"/>
  <c r="BG45" s="1"/>
  <c r="BD83"/>
  <c r="Y83"/>
  <c r="BG83" s="1"/>
  <c r="BF86"/>
  <c r="BF84" s="1"/>
  <c r="BD95"/>
  <c r="Y95"/>
  <c r="BG95" s="1"/>
  <c r="BD96"/>
  <c r="Y96"/>
  <c r="BG96" s="1"/>
  <c r="BD12"/>
  <c r="Y12"/>
  <c r="BG12" s="1"/>
  <c r="BD14"/>
  <c r="Y14"/>
  <c r="BG14" s="1"/>
  <c r="BD16"/>
  <c r="Y16"/>
  <c r="BG16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A78"/>
  <c r="BD39"/>
  <c r="Y39"/>
  <c r="W38"/>
  <c r="BC9"/>
  <c r="BC74" s="1"/>
  <c r="BC75" s="1"/>
  <c r="BD56"/>
  <c r="Y56"/>
  <c r="BG56" s="1"/>
  <c r="BD80"/>
  <c r="Y80"/>
  <c r="BG80" s="1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28"/>
  <c r="BG128"/>
  <c r="BD30"/>
  <c r="Y30"/>
  <c r="BG30" s="1"/>
  <c r="BD32"/>
  <c r="Y32"/>
  <c r="BG32" s="1"/>
  <c r="BD34"/>
  <c r="Y34"/>
  <c r="BG34" s="1"/>
  <c r="BD36"/>
  <c r="Y36"/>
  <c r="BG36" s="1"/>
  <c r="Q75"/>
  <c r="Q76"/>
  <c r="BD28"/>
  <c r="Y28"/>
  <c r="W27"/>
  <c r="BD27" s="1"/>
  <c r="AX37"/>
  <c r="S87"/>
  <c r="BA10"/>
  <c r="U9"/>
  <c r="BD82"/>
  <c r="Y82"/>
  <c r="W81"/>
  <c r="BD81" s="1"/>
  <c r="BD79"/>
  <c r="Y79"/>
  <c r="W78"/>
  <c r="BA38"/>
  <c r="U37"/>
  <c r="BF9"/>
  <c r="S74"/>
  <c r="AX9"/>
  <c r="BD85"/>
  <c r="Y85"/>
  <c r="W84"/>
  <c r="BD84" s="1"/>
  <c r="BD86"/>
  <c r="Y86"/>
  <c r="AZ76"/>
  <c r="AX37" i="9"/>
  <c r="S87"/>
  <c r="BD82"/>
  <c r="Y82"/>
  <c r="W81"/>
  <c r="BD81" s="1"/>
  <c r="BF9"/>
  <c r="S74"/>
  <c r="AX9"/>
  <c r="BD79"/>
  <c r="Y79"/>
  <c r="W78"/>
  <c r="BD39"/>
  <c r="Y39"/>
  <c r="W38"/>
  <c r="BD92"/>
  <c r="Y92"/>
  <c r="W91"/>
  <c r="BD91" s="1"/>
  <c r="BD94"/>
  <c r="Y94"/>
  <c r="BG94" s="1"/>
  <c r="BA10"/>
  <c r="U9"/>
  <c r="BD83"/>
  <c r="Y83"/>
  <c r="BG83" s="1"/>
  <c r="BF86"/>
  <c r="BD95"/>
  <c r="Y95"/>
  <c r="BG95" s="1"/>
  <c r="BD96"/>
  <c r="Y96"/>
  <c r="BG96" s="1"/>
  <c r="BD13"/>
  <c r="Y13"/>
  <c r="BG13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AU87"/>
  <c r="Q77"/>
  <c r="BD85"/>
  <c r="Y85"/>
  <c r="W84"/>
  <c r="BD84" s="1"/>
  <c r="BD86"/>
  <c r="Y86"/>
  <c r="BC9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31"/>
  <c r="BG131"/>
  <c r="BD30"/>
  <c r="Y30"/>
  <c r="BG30" s="1"/>
  <c r="BD32"/>
  <c r="Y32"/>
  <c r="BG32" s="1"/>
  <c r="BD34"/>
  <c r="Y34"/>
  <c r="BG34" s="1"/>
  <c r="BD36"/>
  <c r="Y36"/>
  <c r="BG36" s="1"/>
  <c r="X114"/>
  <c r="Y114" s="1"/>
  <c r="AY118"/>
  <c r="AZ118" s="1"/>
  <c r="BB114"/>
  <c r="BC114" s="1"/>
  <c r="BD42"/>
  <c r="Y42"/>
  <c r="BG42" s="1"/>
  <c r="BD43"/>
  <c r="Y43"/>
  <c r="BG43" s="1"/>
  <c r="BD44"/>
  <c r="Y44"/>
  <c r="BG44" s="1"/>
  <c r="BD45"/>
  <c r="Y45"/>
  <c r="BG45" s="1"/>
  <c r="BD40"/>
  <c r="Y40"/>
  <c r="BG40" s="1"/>
  <c r="BD53"/>
  <c r="Y53"/>
  <c r="BG53" s="1"/>
  <c r="BD58"/>
  <c r="Y58"/>
  <c r="BG58" s="1"/>
  <c r="BD61"/>
  <c r="Y61"/>
  <c r="BG61" s="1"/>
  <c r="BA78"/>
  <c r="BA38"/>
  <c r="U37"/>
  <c r="BD80"/>
  <c r="Y80"/>
  <c r="BG80" s="1"/>
  <c r="BD56"/>
  <c r="Y56"/>
  <c r="BG56" s="1"/>
  <c r="BD12"/>
  <c r="Y12"/>
  <c r="BG12" s="1"/>
  <c r="BD14"/>
  <c r="Y14"/>
  <c r="BG14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D55"/>
  <c r="Y55"/>
  <c r="W47"/>
  <c r="BD47" s="1"/>
  <c r="Q75"/>
  <c r="Q76"/>
  <c r="BD28"/>
  <c r="Y28"/>
  <c r="W27"/>
  <c r="BD27" s="1"/>
  <c r="BD11"/>
  <c r="Y11"/>
  <c r="W10"/>
  <c r="BF84"/>
  <c r="AZ74"/>
  <c r="BD55" i="8"/>
  <c r="Y55"/>
  <c r="W47"/>
  <c r="BD47" s="1"/>
  <c r="BD56"/>
  <c r="Y56"/>
  <c r="BG56" s="1"/>
  <c r="BD12"/>
  <c r="Y12"/>
  <c r="BG12" s="1"/>
  <c r="BD13"/>
  <c r="Y13"/>
  <c r="BG13" s="1"/>
  <c r="BD17"/>
  <c r="Y17"/>
  <c r="BG17" s="1"/>
  <c r="BD19"/>
  <c r="Y19"/>
  <c r="BG19" s="1"/>
  <c r="BD20"/>
  <c r="Y20"/>
  <c r="BG20" s="1"/>
  <c r="BD23"/>
  <c r="Y23"/>
  <c r="BG23" s="1"/>
  <c r="BC9"/>
  <c r="BC74" s="1"/>
  <c r="BC75" s="1"/>
  <c r="AY118"/>
  <c r="AZ118" s="1"/>
  <c r="BB114"/>
  <c r="BC114" s="1"/>
  <c r="BD94"/>
  <c r="Y94"/>
  <c r="BG94" s="1"/>
  <c r="BD42"/>
  <c r="Y42"/>
  <c r="BG42" s="1"/>
  <c r="BD43"/>
  <c r="Y43"/>
  <c r="BG43" s="1"/>
  <c r="BD44"/>
  <c r="Y44"/>
  <c r="BG44" s="1"/>
  <c r="BD45"/>
  <c r="Y45"/>
  <c r="BG45" s="1"/>
  <c r="BD29"/>
  <c r="Y29"/>
  <c r="BG29" s="1"/>
  <c r="BD30"/>
  <c r="Y30"/>
  <c r="BG30" s="1"/>
  <c r="BD31"/>
  <c r="Y31"/>
  <c r="BG31" s="1"/>
  <c r="BD32"/>
  <c r="Y32"/>
  <c r="BG32" s="1"/>
  <c r="BD33"/>
  <c r="Y33"/>
  <c r="BG33" s="1"/>
  <c r="BD34"/>
  <c r="Y34"/>
  <c r="BG34" s="1"/>
  <c r="BD35"/>
  <c r="Y35"/>
  <c r="BG35" s="1"/>
  <c r="BD36"/>
  <c r="Y36"/>
  <c r="BG36" s="1"/>
  <c r="BD39"/>
  <c r="Y39"/>
  <c r="W38"/>
  <c r="S74"/>
  <c r="AX9"/>
  <c r="BD79"/>
  <c r="Y79"/>
  <c r="W78"/>
  <c r="BD25"/>
  <c r="Y25"/>
  <c r="BG25" s="1"/>
  <c r="BD26"/>
  <c r="Y26"/>
  <c r="BG26" s="1"/>
  <c r="BD82"/>
  <c r="Y82"/>
  <c r="W81"/>
  <c r="BD81" s="1"/>
  <c r="AU87"/>
  <c r="Q77"/>
  <c r="Q75"/>
  <c r="Q76"/>
  <c r="BD85"/>
  <c r="Y85"/>
  <c r="W84"/>
  <c r="BD84" s="1"/>
  <c r="BD86"/>
  <c r="Y86"/>
  <c r="AX37"/>
  <c r="S87"/>
  <c r="BA10"/>
  <c r="U9"/>
  <c r="BD93"/>
  <c r="Y93"/>
  <c r="BG93" s="1"/>
  <c r="BD98"/>
  <c r="Y98"/>
  <c r="BG98" s="1"/>
  <c r="BD99"/>
  <c r="Y99"/>
  <c r="BG99" s="1"/>
  <c r="BD100"/>
  <c r="Y100"/>
  <c r="BG100" s="1"/>
  <c r="BD131"/>
  <c r="BG131"/>
  <c r="BD61"/>
  <c r="Y61"/>
  <c r="BG61" s="1"/>
  <c r="BD80"/>
  <c r="Y80"/>
  <c r="BG80" s="1"/>
  <c r="BD83"/>
  <c r="Y83"/>
  <c r="BG83" s="1"/>
  <c r="BD95"/>
  <c r="Y95"/>
  <c r="BG95" s="1"/>
  <c r="BF9"/>
  <c r="BA38"/>
  <c r="U37"/>
  <c r="BF86"/>
  <c r="BD96"/>
  <c r="Y96"/>
  <c r="BG96" s="1"/>
  <c r="BD14"/>
  <c r="Y14"/>
  <c r="BG14" s="1"/>
  <c r="BD18"/>
  <c r="Y18"/>
  <c r="BG18" s="1"/>
  <c r="BD21"/>
  <c r="Y21"/>
  <c r="BG21" s="1"/>
  <c r="BD22"/>
  <c r="Y22"/>
  <c r="BG22" s="1"/>
  <c r="BD24"/>
  <c r="Y24"/>
  <c r="BG24" s="1"/>
  <c r="BA78"/>
  <c r="BD92"/>
  <c r="Y92"/>
  <c r="W91"/>
  <c r="BD91" s="1"/>
  <c r="BD97"/>
  <c r="Y97"/>
  <c r="BG97" s="1"/>
  <c r="BD28"/>
  <c r="Y28"/>
  <c r="W27"/>
  <c r="BD27" s="1"/>
  <c r="BD40"/>
  <c r="Y40"/>
  <c r="BG40" s="1"/>
  <c r="BD53"/>
  <c r="Y53"/>
  <c r="BG53" s="1"/>
  <c r="BD58"/>
  <c r="Y58"/>
  <c r="BG58" s="1"/>
  <c r="BD11"/>
  <c r="Y11"/>
  <c r="W10"/>
  <c r="AZ74"/>
  <c r="BF84"/>
  <c r="AV71" i="5"/>
  <c r="AR70"/>
  <c r="DF71"/>
  <c r="AU90"/>
  <c r="DK90" s="1"/>
  <c r="DE90"/>
  <c r="AO64"/>
  <c r="AO65"/>
  <c r="AM36"/>
  <c r="AQ14"/>
  <c r="CY14"/>
  <c r="AV17"/>
  <c r="DL17" s="1"/>
  <c r="DF17"/>
  <c r="AV22"/>
  <c r="DL22" s="1"/>
  <c r="DF22"/>
  <c r="AA64"/>
  <c r="AA65"/>
  <c r="AF64"/>
  <c r="AF65"/>
  <c r="DI8"/>
  <c r="DF81"/>
  <c r="AV81"/>
  <c r="AR80"/>
  <c r="DE84"/>
  <c r="AU84"/>
  <c r="DK84" s="1"/>
  <c r="DE13"/>
  <c r="AU13"/>
  <c r="DK13" s="1"/>
  <c r="DF18"/>
  <c r="AV18"/>
  <c r="DL18" s="1"/>
  <c r="CY21"/>
  <c r="AQ21"/>
  <c r="DF23"/>
  <c r="AV23"/>
  <c r="DL23" s="1"/>
  <c r="DE34"/>
  <c r="AU34"/>
  <c r="DK34" s="1"/>
  <c r="AE63"/>
  <c r="CM8"/>
  <c r="DD8"/>
  <c r="DD63" s="1"/>
  <c r="DD64" s="1"/>
  <c r="DE11"/>
  <c r="AU11"/>
  <c r="DK11" s="1"/>
  <c r="CC99"/>
  <c r="CE98"/>
  <c r="CY67"/>
  <c r="CS36"/>
  <c r="AJ63"/>
  <c r="CT8"/>
  <c r="E99"/>
  <c r="DV9"/>
  <c r="DV65" s="1"/>
  <c r="DU9"/>
  <c r="DU65" s="1"/>
  <c r="BA9"/>
  <c r="BA65" s="1"/>
  <c r="E8"/>
  <c r="AV55"/>
  <c r="DL55" s="1"/>
  <c r="DF55"/>
  <c r="CY12"/>
  <c r="AQ12"/>
  <c r="DI81"/>
  <c r="DI80" s="1"/>
  <c r="DC80"/>
  <c r="DJ81"/>
  <c r="DJ80" s="1"/>
  <c r="DD80"/>
  <c r="DE81"/>
  <c r="AU81"/>
  <c r="AQ80"/>
  <c r="DF83"/>
  <c r="AV83"/>
  <c r="DL83" s="1"/>
  <c r="DC73"/>
  <c r="DI74"/>
  <c r="DE82"/>
  <c r="AU82"/>
  <c r="DK82" s="1"/>
  <c r="DE85"/>
  <c r="AU85"/>
  <c r="DK85" s="1"/>
  <c r="CY87"/>
  <c r="AQ87"/>
  <c r="DF111"/>
  <c r="AV111"/>
  <c r="DL111" s="1"/>
  <c r="AU60"/>
  <c r="DK60" s="1"/>
  <c r="DE60"/>
  <c r="DF75"/>
  <c r="AV75"/>
  <c r="CY10"/>
  <c r="AQ10"/>
  <c r="AM9"/>
  <c r="CZ37"/>
  <c r="AN36"/>
  <c r="AV38"/>
  <c r="DF38"/>
  <c r="AR37"/>
  <c r="DE27"/>
  <c r="AU27"/>
  <c r="AQ26"/>
  <c r="DE26" s="1"/>
  <c r="CZ73"/>
  <c r="AE76"/>
  <c r="CY19"/>
  <c r="AQ19"/>
  <c r="AQ37"/>
  <c r="AU38"/>
  <c r="DE71"/>
  <c r="AU71"/>
  <c r="AQ70"/>
  <c r="DE70" s="1"/>
  <c r="DE83"/>
  <c r="AU83"/>
  <c r="DK83" s="1"/>
  <c r="DE43"/>
  <c r="AU43"/>
  <c r="DK43" s="1"/>
  <c r="DE44"/>
  <c r="AU44"/>
  <c r="DK44" s="1"/>
  <c r="DF52"/>
  <c r="AV52"/>
  <c r="DL52" s="1"/>
  <c r="DF60"/>
  <c r="AV60"/>
  <c r="DL60" s="1"/>
  <c r="DE72"/>
  <c r="AU72"/>
  <c r="DK72" s="1"/>
  <c r="CY18"/>
  <c r="AQ18"/>
  <c r="AU54"/>
  <c r="AQ46"/>
  <c r="DE46" s="1"/>
  <c r="DE54"/>
  <c r="DF27"/>
  <c r="AV27"/>
  <c r="AR26"/>
  <c r="DF26" s="1"/>
  <c r="DC8"/>
  <c r="DI75"/>
  <c r="DD76"/>
  <c r="DJ75"/>
  <c r="DJ73" s="1"/>
  <c r="DF84"/>
  <c r="AV84"/>
  <c r="DL84" s="1"/>
  <c r="DF86"/>
  <c r="AV86"/>
  <c r="DL86" s="1"/>
  <c r="CN76"/>
  <c r="AF66"/>
  <c r="DF82"/>
  <c r="AV82"/>
  <c r="DL82" s="1"/>
  <c r="DF85"/>
  <c r="AV85"/>
  <c r="DL85" s="1"/>
  <c r="DE86"/>
  <c r="AU86"/>
  <c r="DK86" s="1"/>
  <c r="DE111"/>
  <c r="AU111"/>
  <c r="DK111" s="1"/>
  <c r="DE28"/>
  <c r="AU28"/>
  <c r="DK28" s="1"/>
  <c r="DF12"/>
  <c r="AV12"/>
  <c r="DL12" s="1"/>
  <c r="CY15"/>
  <c r="AQ15"/>
  <c r="CY17"/>
  <c r="AQ17"/>
  <c r="CY22"/>
  <c r="AQ22"/>
  <c r="DE30"/>
  <c r="AU30"/>
  <c r="DK30" s="1"/>
  <c r="DF31"/>
  <c r="AV31"/>
  <c r="DL31" s="1"/>
  <c r="DF32"/>
  <c r="AV32"/>
  <c r="DL32" s="1"/>
  <c r="DE33"/>
  <c r="AU33"/>
  <c r="DK33" s="1"/>
  <c r="DE35"/>
  <c r="AU35"/>
  <c r="DK35" s="1"/>
  <c r="DE41"/>
  <c r="AU41"/>
  <c r="DK41" s="1"/>
  <c r="DF42"/>
  <c r="AV42"/>
  <c r="DL42" s="1"/>
  <c r="DE55"/>
  <c r="AU55"/>
  <c r="DK55" s="1"/>
  <c r="DF19"/>
  <c r="AV19"/>
  <c r="DL19" s="1"/>
  <c r="DE24"/>
  <c r="AU24"/>
  <c r="DK24" s="1"/>
  <c r="DF29"/>
  <c r="AV29"/>
  <c r="DL29" s="1"/>
  <c r="DE31"/>
  <c r="AU31"/>
  <c r="DK31" s="1"/>
  <c r="DF33"/>
  <c r="AV33"/>
  <c r="DL33" s="1"/>
  <c r="DF69"/>
  <c r="AV69"/>
  <c r="DL69" s="1"/>
  <c r="DE29"/>
  <c r="AU29"/>
  <c r="DK29" s="1"/>
  <c r="DF39"/>
  <c r="AV39"/>
  <c r="DL39" s="1"/>
  <c r="DE16"/>
  <c r="AU16"/>
  <c r="DK16" s="1"/>
  <c r="DE23"/>
  <c r="AU23"/>
  <c r="DK23" s="1"/>
  <c r="DE57"/>
  <c r="AU57"/>
  <c r="DK57" s="1"/>
  <c r="DE25"/>
  <c r="AU25"/>
  <c r="DK25" s="1"/>
  <c r="CY20"/>
  <c r="AQ20"/>
  <c r="DJ8"/>
  <c r="DJ63" s="1"/>
  <c r="DJ64" s="1"/>
  <c r="DF11"/>
  <c r="AV11"/>
  <c r="DL11" s="1"/>
  <c r="DF34"/>
  <c r="AV34"/>
  <c r="DL34" s="1"/>
  <c r="DE39"/>
  <c r="AU39"/>
  <c r="DK39" s="1"/>
  <c r="DE42"/>
  <c r="AU42"/>
  <c r="DK42" s="1"/>
  <c r="DD70"/>
  <c r="DJ71"/>
  <c r="DJ70" s="1"/>
  <c r="CQ64"/>
  <c r="DL68"/>
  <c r="DF54"/>
  <c r="AV54"/>
  <c r="AR46"/>
  <c r="DF46" s="1"/>
  <c r="AQ73"/>
  <c r="DE74"/>
  <c r="AU74"/>
  <c r="DE68"/>
  <c r="AU68"/>
  <c r="AQ67"/>
  <c r="DE75"/>
  <c r="AU75"/>
  <c r="AV16"/>
  <c r="DL16" s="1"/>
  <c r="DF16"/>
  <c r="AV21"/>
  <c r="DL21" s="1"/>
  <c r="DF21"/>
  <c r="AR9"/>
  <c r="DF10"/>
  <c r="AV10"/>
  <c r="CZ9"/>
  <c r="CZ65" s="1"/>
  <c r="AN8"/>
  <c r="DC38"/>
  <c r="CW37"/>
  <c r="CW36" s="1"/>
  <c r="CW76" s="1"/>
  <c r="CW66" s="1"/>
  <c r="CD99"/>
  <c r="CF98"/>
  <c r="DF74"/>
  <c r="AV74"/>
  <c r="AR73"/>
  <c r="AG64"/>
  <c r="AG65"/>
  <c r="CS9"/>
  <c r="CS65" s="1"/>
  <c r="AI8"/>
  <c r="CT36"/>
  <c r="AJ76"/>
  <c r="AK64"/>
  <c r="AK65"/>
  <c r="AR67"/>
  <c r="DD73"/>
  <c r="CY80"/>
  <c r="CX65"/>
  <c r="BF74" i="9" l="1"/>
  <c r="BF75" s="1"/>
  <c r="BC74"/>
  <c r="BC75" s="1"/>
  <c r="AV77" i="11"/>
  <c r="BF87" i="8"/>
  <c r="BF77" s="1"/>
  <c r="BF87" i="9"/>
  <c r="BF77" s="1"/>
  <c r="DE73" i="5"/>
  <c r="AV67"/>
  <c r="DL67" s="1"/>
  <c r="BF74" i="10"/>
  <c r="BF75" s="1"/>
  <c r="BF74" i="8"/>
  <c r="BF75" s="1"/>
  <c r="O114"/>
  <c r="Z114" i="11"/>
  <c r="Y114"/>
  <c r="CV118"/>
  <c r="CX118" s="1"/>
  <c r="CX114"/>
  <c r="BC76" i="10"/>
  <c r="DB114" i="11"/>
  <c r="DA114"/>
  <c r="BE114" i="8"/>
  <c r="BF114" s="1"/>
  <c r="DC12" i="11"/>
  <c r="CW75"/>
  <c r="CW76"/>
  <c r="DD12"/>
  <c r="CX76"/>
  <c r="CX75"/>
  <c r="CW114"/>
  <c r="CU118"/>
  <c r="CW118" s="1"/>
  <c r="DK87"/>
  <c r="AU77"/>
  <c r="AV75"/>
  <c r="AV76"/>
  <c r="AU75"/>
  <c r="AU76"/>
  <c r="BG86" i="10"/>
  <c r="BG85"/>
  <c r="Y84"/>
  <c r="BG84" s="1"/>
  <c r="BG79"/>
  <c r="Y78"/>
  <c r="BG82"/>
  <c r="Y81"/>
  <c r="BG81" s="1"/>
  <c r="U74"/>
  <c r="BA9"/>
  <c r="AX87"/>
  <c r="S77"/>
  <c r="BG39"/>
  <c r="Y38"/>
  <c r="BE114"/>
  <c r="BF114" s="1"/>
  <c r="Z114"/>
  <c r="BD114" s="1"/>
  <c r="BD10"/>
  <c r="W9"/>
  <c r="BF87"/>
  <c r="BF77" s="1"/>
  <c r="S75"/>
  <c r="S76"/>
  <c r="BA37"/>
  <c r="U87"/>
  <c r="BD78"/>
  <c r="BG28"/>
  <c r="Y27"/>
  <c r="BG27" s="1"/>
  <c r="BD38"/>
  <c r="W37"/>
  <c r="BG55"/>
  <c r="Y47"/>
  <c r="BG47" s="1"/>
  <c r="BG11"/>
  <c r="Y10"/>
  <c r="BG92"/>
  <c r="Y91"/>
  <c r="BG91" s="1"/>
  <c r="BC87"/>
  <c r="BC77" s="1"/>
  <c r="BG11" i="9"/>
  <c r="Y10"/>
  <c r="BG55"/>
  <c r="Y47"/>
  <c r="BG47" s="1"/>
  <c r="BA37"/>
  <c r="U87"/>
  <c r="BB118"/>
  <c r="BC118" s="1"/>
  <c r="BE114"/>
  <c r="BF114" s="1"/>
  <c r="Z114"/>
  <c r="BD114" s="1"/>
  <c r="U74"/>
  <c r="BA9"/>
  <c r="BG92"/>
  <c r="Y91"/>
  <c r="BG91" s="1"/>
  <c r="BD38"/>
  <c r="W37"/>
  <c r="BG79"/>
  <c r="Y78"/>
  <c r="BG82"/>
  <c r="Y81"/>
  <c r="BG81" s="1"/>
  <c r="AX87"/>
  <c r="S77"/>
  <c r="BC87"/>
  <c r="BC77" s="1"/>
  <c r="AZ75"/>
  <c r="AZ76"/>
  <c r="BD10"/>
  <c r="W9"/>
  <c r="BG28"/>
  <c r="Y27"/>
  <c r="BG27" s="1"/>
  <c r="BG86"/>
  <c r="BG85"/>
  <c r="Y84"/>
  <c r="BG84" s="1"/>
  <c r="BG39"/>
  <c r="Y38"/>
  <c r="BD78"/>
  <c r="S75"/>
  <c r="S76"/>
  <c r="BG11" i="8"/>
  <c r="Y10"/>
  <c r="BG92"/>
  <c r="Y91"/>
  <c r="BG91" s="1"/>
  <c r="BA37"/>
  <c r="U87"/>
  <c r="U74"/>
  <c r="BA9"/>
  <c r="BG82"/>
  <c r="Y81"/>
  <c r="BG81" s="1"/>
  <c r="BD78"/>
  <c r="S75"/>
  <c r="S76"/>
  <c r="BG39"/>
  <c r="Y38"/>
  <c r="BB118"/>
  <c r="BC118" s="1"/>
  <c r="BG55"/>
  <c r="Y47"/>
  <c r="BG47" s="1"/>
  <c r="AZ75"/>
  <c r="AZ76"/>
  <c r="BD10"/>
  <c r="W9"/>
  <c r="BG28"/>
  <c r="Y27"/>
  <c r="BG27" s="1"/>
  <c r="AX87"/>
  <c r="S77"/>
  <c r="BG86"/>
  <c r="BG85"/>
  <c r="Y84"/>
  <c r="BG84" s="1"/>
  <c r="BG79"/>
  <c r="Y78"/>
  <c r="BD38"/>
  <c r="W37"/>
  <c r="BC87"/>
  <c r="BC77" s="1"/>
  <c r="BC76"/>
  <c r="DF67" i="5"/>
  <c r="DI38"/>
  <c r="DI37" s="1"/>
  <c r="DI36" s="1"/>
  <c r="DI76" s="1"/>
  <c r="DC37"/>
  <c r="DC36" s="1"/>
  <c r="DC76" s="1"/>
  <c r="DC66" s="1"/>
  <c r="AV9"/>
  <c r="DL10"/>
  <c r="DF9"/>
  <c r="DF65" s="1"/>
  <c r="AR8"/>
  <c r="DE67"/>
  <c r="DL27"/>
  <c r="AV26"/>
  <c r="DL26" s="1"/>
  <c r="AU46"/>
  <c r="DK46" s="1"/>
  <c r="DK54"/>
  <c r="DK71"/>
  <c r="AU70"/>
  <c r="DK70" s="1"/>
  <c r="AU37"/>
  <c r="CM76"/>
  <c r="AE66"/>
  <c r="CZ36"/>
  <c r="AN76"/>
  <c r="CY9"/>
  <c r="CY65" s="1"/>
  <c r="AM8"/>
  <c r="AM76" s="1"/>
  <c r="DE87"/>
  <c r="AU87"/>
  <c r="DK87" s="1"/>
  <c r="AJ64"/>
  <c r="AJ65"/>
  <c r="AE64"/>
  <c r="AE65"/>
  <c r="DL81"/>
  <c r="AV80"/>
  <c r="DL80" s="1"/>
  <c r="CY36"/>
  <c r="AV70"/>
  <c r="DL70" s="1"/>
  <c r="DL71"/>
  <c r="DF73"/>
  <c r="DD66"/>
  <c r="DJ65"/>
  <c r="DE38"/>
  <c r="DI73"/>
  <c r="DE80"/>
  <c r="DD65"/>
  <c r="CT76"/>
  <c r="AJ66"/>
  <c r="AI63"/>
  <c r="CS8"/>
  <c r="DL74"/>
  <c r="AV73"/>
  <c r="DL73" s="1"/>
  <c r="CJ98"/>
  <c r="CH98"/>
  <c r="AN63"/>
  <c r="CZ8"/>
  <c r="DK75"/>
  <c r="DK68"/>
  <c r="AU67"/>
  <c r="AU73"/>
  <c r="DK74"/>
  <c r="DL54"/>
  <c r="AV46"/>
  <c r="DL46" s="1"/>
  <c r="DE20"/>
  <c r="AU20"/>
  <c r="DK20" s="1"/>
  <c r="DE22"/>
  <c r="AU22"/>
  <c r="DK22" s="1"/>
  <c r="DE17"/>
  <c r="AU17"/>
  <c r="DK17" s="1"/>
  <c r="AU15"/>
  <c r="DK15" s="1"/>
  <c r="DE15"/>
  <c r="DE18"/>
  <c r="AU18"/>
  <c r="DK18" s="1"/>
  <c r="AQ36"/>
  <c r="DE19"/>
  <c r="AU19"/>
  <c r="DK19" s="1"/>
  <c r="DK27"/>
  <c r="AU26"/>
  <c r="DK26" s="1"/>
  <c r="DF37"/>
  <c r="AR36"/>
  <c r="DL38"/>
  <c r="AV37"/>
  <c r="DE10"/>
  <c r="AU10"/>
  <c r="AQ9"/>
  <c r="DL75"/>
  <c r="DK81"/>
  <c r="AU80"/>
  <c r="DK80" s="1"/>
  <c r="DE12"/>
  <c r="AU12"/>
  <c r="DK12" s="1"/>
  <c r="E63"/>
  <c r="DV8"/>
  <c r="DU8"/>
  <c r="BA8"/>
  <c r="E76"/>
  <c r="CI98"/>
  <c r="CG98"/>
  <c r="DE21"/>
  <c r="AU21"/>
  <c r="DK21" s="1"/>
  <c r="DE14"/>
  <c r="AU14"/>
  <c r="DK14" s="1"/>
  <c r="DJ76"/>
  <c r="DJ66" s="1"/>
  <c r="CW63"/>
  <c r="AI76"/>
  <c r="DF80"/>
  <c r="CY37"/>
  <c r="DF70"/>
  <c r="BF76" i="9" l="1"/>
  <c r="BF76" i="10"/>
  <c r="BC76" i="9"/>
  <c r="DI63" i="5"/>
  <c r="DI64" s="1"/>
  <c r="DK73"/>
  <c r="DE37"/>
  <c r="DC63"/>
  <c r="DC64" s="1"/>
  <c r="BF76" i="8"/>
  <c r="DK38" i="5"/>
  <c r="DH114" i="11"/>
  <c r="DG114"/>
  <c r="DI12"/>
  <c r="DC76"/>
  <c r="DC75"/>
  <c r="DA118"/>
  <c r="DC118" s="1"/>
  <c r="DC114"/>
  <c r="AA114"/>
  <c r="CG114" s="1"/>
  <c r="Y118"/>
  <c r="P114" i="8"/>
  <c r="DJ12" i="11"/>
  <c r="DD76"/>
  <c r="DD75"/>
  <c r="DB118"/>
  <c r="DD118" s="1"/>
  <c r="DD114"/>
  <c r="Z118"/>
  <c r="AB114"/>
  <c r="CH114" s="1"/>
  <c r="BG10" i="10"/>
  <c r="Y9"/>
  <c r="BD37"/>
  <c r="W87"/>
  <c r="BA87"/>
  <c r="U77"/>
  <c r="BH114"/>
  <c r="BG38"/>
  <c r="Y37"/>
  <c r="W74"/>
  <c r="BD9"/>
  <c r="U75"/>
  <c r="U76"/>
  <c r="BG78"/>
  <c r="BG78" i="9"/>
  <c r="BD37"/>
  <c r="W87"/>
  <c r="BG38"/>
  <c r="Y37"/>
  <c r="W74"/>
  <c r="BD9"/>
  <c r="U75"/>
  <c r="U76"/>
  <c r="BE118"/>
  <c r="BF118" s="1"/>
  <c r="BH114"/>
  <c r="BH118" s="1"/>
  <c r="BA87"/>
  <c r="U77"/>
  <c r="BG10"/>
  <c r="Y9"/>
  <c r="BD37" i="8"/>
  <c r="W87"/>
  <c r="BG78"/>
  <c r="W74"/>
  <c r="BD9"/>
  <c r="BA87"/>
  <c r="U77"/>
  <c r="BG10"/>
  <c r="Y9"/>
  <c r="BE118"/>
  <c r="BF118" s="1"/>
  <c r="BH114"/>
  <c r="BG38"/>
  <c r="Y37"/>
  <c r="U75"/>
  <c r="U76"/>
  <c r="CW64" i="5"/>
  <c r="CW65"/>
  <c r="CI99"/>
  <c r="CK98"/>
  <c r="DE9"/>
  <c r="DE65" s="1"/>
  <c r="AQ8"/>
  <c r="AQ76" s="1"/>
  <c r="AN64"/>
  <c r="AN65"/>
  <c r="CJ99"/>
  <c r="CL98"/>
  <c r="AI64"/>
  <c r="AI65"/>
  <c r="CZ76"/>
  <c r="AN66"/>
  <c r="DK37"/>
  <c r="AU36"/>
  <c r="AR63"/>
  <c r="DF8"/>
  <c r="DL9"/>
  <c r="DL65" s="1"/>
  <c r="AV8"/>
  <c r="DI66"/>
  <c r="CS76"/>
  <c r="AI66"/>
  <c r="DC65"/>
  <c r="DV76"/>
  <c r="DU76"/>
  <c r="BA76"/>
  <c r="E66"/>
  <c r="E64"/>
  <c r="E65"/>
  <c r="DK10"/>
  <c r="AU9"/>
  <c r="DL37"/>
  <c r="AV36"/>
  <c r="DF36"/>
  <c r="AR76"/>
  <c r="DE36"/>
  <c r="DK67"/>
  <c r="DI65"/>
  <c r="CY76"/>
  <c r="AM66"/>
  <c r="AM63"/>
  <c r="CY8"/>
  <c r="DN114" i="11" l="1"/>
  <c r="DN118" s="1"/>
  <c r="DM114"/>
  <c r="DM118" s="1"/>
  <c r="DJ76"/>
  <c r="DJ75"/>
  <c r="AD114"/>
  <c r="AC114"/>
  <c r="Q114" i="8"/>
  <c r="AU114" s="1"/>
  <c r="DH118" i="11"/>
  <c r="DJ118" s="1"/>
  <c r="DJ114"/>
  <c r="DI76"/>
  <c r="DI75"/>
  <c r="DI114"/>
  <c r="DG118"/>
  <c r="DI118" s="1"/>
  <c r="BH118" i="8"/>
  <c r="W75" i="10"/>
  <c r="W76"/>
  <c r="BD87"/>
  <c r="W77"/>
  <c r="Y74"/>
  <c r="BG9"/>
  <c r="BG37"/>
  <c r="Y87"/>
  <c r="Y74" i="9"/>
  <c r="BG9"/>
  <c r="W75"/>
  <c r="W76"/>
  <c r="BG37"/>
  <c r="Y87"/>
  <c r="BD87"/>
  <c r="W77"/>
  <c r="BG37" i="8"/>
  <c r="Y87"/>
  <c r="Y74"/>
  <c r="BG9"/>
  <c r="W75"/>
  <c r="W76"/>
  <c r="BD87"/>
  <c r="W77"/>
  <c r="DE76" i="5"/>
  <c r="AQ66"/>
  <c r="DF76"/>
  <c r="AR66"/>
  <c r="DL36"/>
  <c r="AV76"/>
  <c r="DK9"/>
  <c r="DK65" s="1"/>
  <c r="AU8"/>
  <c r="AU76" s="1"/>
  <c r="DK36"/>
  <c r="CP98"/>
  <c r="CN98"/>
  <c r="AQ63"/>
  <c r="DE8"/>
  <c r="AM64"/>
  <c r="AM65"/>
  <c r="AV63"/>
  <c r="DL8"/>
  <c r="AR64"/>
  <c r="AR65"/>
  <c r="CM98"/>
  <c r="CO98"/>
  <c r="R114" i="8" l="1"/>
  <c r="AF114" i="11"/>
  <c r="CN114" s="1"/>
  <c r="AD118"/>
  <c r="AC118"/>
  <c r="AE114"/>
  <c r="CM114" s="1"/>
  <c r="Y75" i="10"/>
  <c r="Y76"/>
  <c r="BG87"/>
  <c r="Y77"/>
  <c r="Y75" i="9"/>
  <c r="Y76"/>
  <c r="BG87"/>
  <c r="Y77"/>
  <c r="Y75" i="8"/>
  <c r="Y76"/>
  <c r="BG87"/>
  <c r="Y77"/>
  <c r="CO99" i="5"/>
  <c r="CQ98"/>
  <c r="DK76"/>
  <c r="AU66"/>
  <c r="AU63"/>
  <c r="DK8"/>
  <c r="AV64"/>
  <c r="AV65"/>
  <c r="AQ64"/>
  <c r="AQ65"/>
  <c r="CP99"/>
  <c r="CR98"/>
  <c r="DL76"/>
  <c r="AV66"/>
  <c r="S114" i="8" l="1"/>
  <c r="AH114" i="11"/>
  <c r="AG114"/>
  <c r="AU64" i="5"/>
  <c r="AU65"/>
  <c r="CV98"/>
  <c r="CT98"/>
  <c r="CU98"/>
  <c r="CS98"/>
  <c r="AI114" i="11" l="1"/>
  <c r="CS114" s="1"/>
  <c r="AG118"/>
  <c r="T114" i="8"/>
  <c r="AX114" s="1"/>
  <c r="AH118" i="11"/>
  <c r="AJ114"/>
  <c r="CT114" s="1"/>
  <c r="CU99" i="5"/>
  <c r="CW98"/>
  <c r="CV99"/>
  <c r="CX98"/>
  <c r="AL114" i="11" l="1"/>
  <c r="AK114"/>
  <c r="U114" i="8"/>
  <c r="DB98" i="5"/>
  <c r="CZ98"/>
  <c r="CY98"/>
  <c r="DA98"/>
  <c r="V114" i="8" l="1"/>
  <c r="AN114" i="11"/>
  <c r="CZ114" s="1"/>
  <c r="AL118"/>
  <c r="AK118"/>
  <c r="AM114"/>
  <c r="CY114" s="1"/>
  <c r="DB99" i="5"/>
  <c r="DD98"/>
  <c r="DA99"/>
  <c r="DC98"/>
  <c r="W114" i="8" l="1"/>
  <c r="BA114" s="1"/>
  <c r="AP114" i="11"/>
  <c r="AO114"/>
  <c r="DG98" i="5"/>
  <c r="DE98"/>
  <c r="DH98"/>
  <c r="DF98"/>
  <c r="AQ114" i="11" l="1"/>
  <c r="DE114" s="1"/>
  <c r="AO118"/>
  <c r="X114" i="8"/>
  <c r="AP118" i="11"/>
  <c r="AR114"/>
  <c r="DF114" s="1"/>
  <c r="DH99" i="5"/>
  <c r="DJ98"/>
  <c r="DG99"/>
  <c r="DI98"/>
  <c r="Y114" i="8" l="1"/>
  <c r="AT114" i="11"/>
  <c r="AS114"/>
  <c r="DM98" i="5"/>
  <c r="DM99" s="1"/>
  <c r="DK98"/>
  <c r="DN98"/>
  <c r="DN99" s="1"/>
  <c r="DL98"/>
  <c r="AS118" i="11" l="1"/>
  <c r="AU114"/>
  <c r="DK114" s="1"/>
  <c r="Z114" i="8"/>
  <c r="BD114" s="1"/>
  <c r="AV114" i="11"/>
  <c r="DL114" s="1"/>
  <c r="AT118"/>
  <c r="AX114" l="1"/>
  <c r="AX118" s="1"/>
  <c r="AW114"/>
  <c r="AW118" s="1"/>
</calcChain>
</file>

<file path=xl/sharedStrings.xml><?xml version="1.0" encoding="utf-8"?>
<sst xmlns="http://schemas.openxmlformats.org/spreadsheetml/2006/main" count="3551" uniqueCount="194">
  <si>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</si>
  <si>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</si>
  <si>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</si>
  <si>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</si>
  <si>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</si>
  <si>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</si>
  <si>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</si>
  <si>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</si>
  <si>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</si>
  <si>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</si>
  <si>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</si>
  <si>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</si>
  <si>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</si>
  <si>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</si>
  <si>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</si>
  <si>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</si>
  <si>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</si>
  <si>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</si>
  <si>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</si>
  <si>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</si>
  <si>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</si>
  <si>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</si>
  <si>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</si>
  <si>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</si>
  <si>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</si>
  <si>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</si>
  <si>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</si>
  <si>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</si>
  <si>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</si>
  <si>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</si>
  <si>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</si>
  <si>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</si>
  <si>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</si>
  <si>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</si>
  <si>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</si>
  <si>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</si>
  <si>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</si>
  <si>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</si>
  <si>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</si>
  <si>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</si>
  <si>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</si>
  <si>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</si>
  <si>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</si>
  <si>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</si>
  <si>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</si>
  <si>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</si>
  <si>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</si>
  <si>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</si>
  <si>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</si>
  <si>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</si>
  <si>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</si>
  <si>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</si>
  <si>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</si>
  <si>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</si>
  <si>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</si>
  <si>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</si>
  <si>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</si>
  <si>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</si>
  <si>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</si>
  <si>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</si>
  <si>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</si>
  <si>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</si>
  <si>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</si>
  <si>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</si>
  <si>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</si>
  <si>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</si>
  <si>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</si>
  <si>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</si>
  <si>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</si>
  <si>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</si>
  <si>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</si>
  <si>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</si>
  <si>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</si>
  <si>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</si>
  <si>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</si>
  <si>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</si>
  <si>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</si>
  <si>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</si>
  <si>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</si>
  <si>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</si>
  <si>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</si>
  <si>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</si>
  <si>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</si>
  <si>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</si>
  <si>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</si>
  <si>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</si>
  <si>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</si>
  <si>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</si>
  <si>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</si>
  <si>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</si>
  <si>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</si>
  <si>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</si>
  <si>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</si>
  <si>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</si>
  <si>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</si>
  <si>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</si>
  <si>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</si>
  <si>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</si>
  <si>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</si>
  <si>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</si>
  <si>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</si>
  <si>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</si>
  <si>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</si>
  <si>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</si>
  <si>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</si>
  <si>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</si>
  <si>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</si>
  <si>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</si>
  <si>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</si>
  <si>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</si>
  <si>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</si>
  <si>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</si>
  <si>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</si>
  <si>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</si>
  <si>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</si>
  <si>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</si>
  <si>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</si>
  <si>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</si>
  <si>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</si>
  <si>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</si>
  <si>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</si>
  <si>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</si>
  <si>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</si>
  <si>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</si>
  <si>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</si>
  <si>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</si>
  <si>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</si>
  <si>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</si>
  <si>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</si>
  <si>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</si>
  <si>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</si>
  <si>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</si>
  <si>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</si>
  <si>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</si>
  <si>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</si>
  <si>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</si>
  <si>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</si>
  <si>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</si>
  <si>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</si>
  <si>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</si>
  <si>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</si>
  <si>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</si>
  <si>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</si>
  <si>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</si>
  <si>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</si>
  <si>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</si>
  <si>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</si>
  <si>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</si>
  <si>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</si>
  <si>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</si>
  <si>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</si>
  <si>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</si>
  <si>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</si>
  <si>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</si>
  <si>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</si>
  <si>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</si>
  <si>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</si>
  <si>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</si>
  <si>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</si>
  <si>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</si>
  <si>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</si>
  <si>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</si>
  <si>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</si>
  <si>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</si>
  <si>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</si>
  <si>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</si>
  <si>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</si>
  <si>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</si>
  <si>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</si>
  <si>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</si>
  <si>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</si>
  <si>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</si>
  <si>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ОБЩЕГОСУДАРСТВЕННЫЕ ВОПРОСЫ (0100)</t>
  </si>
  <si>
    <t>НАЦИОНАЛЬНАЯ ОБОРОНА (0200)</t>
  </si>
  <si>
    <t>НАЦИОНАЛЬНАЯ ЭКОНОМИКА (0400)</t>
  </si>
  <si>
    <t>ЖИЛИЩНО-КОММУНАЛЬНОЕ ХОЗЯЙСТВО (0500)</t>
  </si>
  <si>
    <t>ОБРАЗОВАНИЕ (0700)</t>
  </si>
  <si>
    <t>КУЛЬТУРА, КИНЕМАТОГРАФИЯ (0800)</t>
  </si>
  <si>
    <t>СОЦИАЛЬНАЯ ПОЛИТИКА (1000)</t>
  </si>
  <si>
    <t>ФИЗИЧЕСКАЯ КУЛЬТУРА И СПОРТ (1100)</t>
  </si>
  <si>
    <t>СРЕДСТВА МАССОВОЙ ИНФОРМАЦИИ (1200)</t>
  </si>
  <si>
    <t>ОБСЛУЖИВАНИЕ ГОСУДАРСТВЕННОГО (МУНИЦИПАЛЬНОГО) ДОЛГА (1300)</t>
  </si>
  <si>
    <t>МЕЖБЮДЖЕТНЫЕ ТРАНСФЕРТЫ ОБЩЕГО ХАРАКТЕРА БЮДЖЕТАМ БЮДЖЕТНОЙ СИСТЕМЫ РОССИЙСКОЙ ФЕДЕРАЦИИ (1400)</t>
  </si>
  <si>
    <t>НАЦИОНАЛЬНАЯ БЕЗОПАСНОСТЬ И ПРАВООХРАНИТЕЛЬНАЯ ДЕЯТЕЛЬНОСТЬ (0300)</t>
  </si>
  <si>
    <t>(тыс. рублей)</t>
  </si>
  <si>
    <t xml:space="preserve"> бюджет района</t>
  </si>
  <si>
    <t>Наименование (раздел,подраздел)</t>
  </si>
  <si>
    <t>% выполнения к утверждено на текущий год, %</t>
  </si>
  <si>
    <t>РАСХОДЫ -  всего, в т.ч.:</t>
  </si>
  <si>
    <t>ОХРАНА ОКРУЖАЮЩЕЙ СРЕДЫ (0600)</t>
  </si>
  <si>
    <t>Утверждено на 2025 год</t>
  </si>
  <si>
    <t>исполнено на 01.07.25     (на отчетную дату)</t>
  </si>
  <si>
    <t>2025 год</t>
  </si>
  <si>
    <t>Сведения об исполнении бюджета Пудожского муниципального района за полугодие 2025 года по расходам в разрезе разделов и подразделов классификации расходов в сравнении с запланированными значениями на 2025 год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</si>
</sst>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55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b/>
      <sz val="16"/>
      <name val="Times New Roman Cyr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361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3" fontId="3" fillId="0" borderId="0" xfId="0" applyNumberFormat="1" applyFont="1" applyFill="1" applyAlignment="1" applyProtection="1">
      <alignment vertical="top" wrapText="1"/>
      <protection locked="0"/>
    </xf>
    <xf numFmtId="3" fontId="4" fillId="0" borderId="0" xfId="0" applyNumberFormat="1" applyFont="1" applyFill="1" applyAlignment="1" applyProtection="1">
      <alignment horizontal="center" vertical="top" wrapText="1"/>
      <protection locked="0"/>
    </xf>
    <xf numFmtId="3" fontId="4" fillId="0" borderId="0" xfId="0" applyNumberFormat="1" applyFont="1" applyFill="1" applyAlignment="1" applyProtection="1">
      <alignment horizontal="center" wrapText="1"/>
      <protection locked="0"/>
    </xf>
    <xf numFmtId="3" fontId="10" fillId="0" borderId="0" xfId="0" applyNumberFormat="1" applyFont="1" applyFill="1" applyAlignment="1" applyProtection="1">
      <alignment horizontal="center"/>
      <protection locked="0"/>
    </xf>
    <xf numFmtId="3" fontId="14" fillId="0" borderId="0" xfId="0" applyNumberFormat="1" applyFont="1" applyFill="1" applyProtection="1">
      <protection locked="0"/>
    </xf>
    <xf numFmtId="3" fontId="15" fillId="0" borderId="0" xfId="0" applyNumberFormat="1" applyFont="1" applyFill="1" applyBorder="1" applyAlignment="1" applyProtection="1">
      <alignment vertical="center"/>
      <protection locked="0"/>
    </xf>
    <xf numFmtId="3" fontId="15" fillId="0" borderId="0" xfId="0" applyNumberFormat="1" applyFont="1" applyFill="1" applyAlignment="1" applyProtection="1">
      <alignment vertical="center"/>
      <protection locked="0"/>
    </xf>
    <xf numFmtId="3" fontId="7" fillId="0" borderId="0" xfId="0" applyNumberFormat="1" applyFont="1" applyFill="1" applyBorder="1" applyAlignment="1" applyProtection="1">
      <alignment vertical="center"/>
      <protection locked="0"/>
    </xf>
    <xf numFmtId="3" fontId="7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Alignment="1" applyProtection="1">
      <alignment vertical="center"/>
      <protection locked="0"/>
    </xf>
    <xf numFmtId="3" fontId="25" fillId="0" borderId="0" xfId="0" applyNumberFormat="1" applyFont="1" applyFill="1" applyBorder="1" applyAlignment="1" applyProtection="1">
      <alignment vertical="center"/>
      <protection locked="0"/>
    </xf>
    <xf numFmtId="3" fontId="25" fillId="0" borderId="0" xfId="0" applyNumberFormat="1" applyFont="1" applyFill="1" applyAlignment="1" applyProtection="1">
      <alignment vertical="center"/>
      <protection locked="0"/>
    </xf>
    <xf numFmtId="3" fontId="22" fillId="0" borderId="0" xfId="0" applyNumberFormat="1" applyFont="1" applyFill="1" applyBorder="1" applyAlignment="1" applyProtection="1">
      <alignment vertical="center" wrapText="1"/>
      <protection locked="0"/>
    </xf>
    <xf numFmtId="3" fontId="22" fillId="0" borderId="0" xfId="0" applyNumberFormat="1" applyFont="1" applyFill="1" applyBorder="1" applyAlignment="1" applyProtection="1">
      <alignment vertical="top" wrapText="1"/>
      <protection locked="0"/>
    </xf>
    <xf numFmtId="3" fontId="22" fillId="0" borderId="0" xfId="0" applyNumberFormat="1" applyFont="1" applyFill="1" applyProtection="1">
      <protection locked="0"/>
    </xf>
    <xf numFmtId="3" fontId="3" fillId="0" borderId="0" xfId="0" applyNumberFormat="1" applyFont="1" applyFill="1" applyBorder="1" applyAlignment="1" applyProtection="1">
      <alignment vertical="top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9" fontId="9" fillId="0" borderId="1" xfId="1" applyFont="1" applyFill="1" applyBorder="1" applyAlignment="1" applyProtection="1">
      <alignment horizontal="center" vertical="center" wrapText="1"/>
    </xf>
    <xf numFmtId="9" fontId="9" fillId="0" borderId="2" xfId="1" applyFont="1" applyFill="1" applyBorder="1" applyAlignment="1" applyProtection="1">
      <alignment horizontal="center" vertical="center" wrapText="1"/>
    </xf>
    <xf numFmtId="3" fontId="4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0" xfId="0" applyNumberFormat="1" applyFont="1" applyFill="1" applyAlignment="1" applyProtection="1">
      <alignment horizontal="left" vertical="center" wrapText="1"/>
      <protection locked="0"/>
    </xf>
    <xf numFmtId="49" fontId="9" fillId="0" borderId="20" xfId="0" applyNumberFormat="1" applyFont="1" applyFill="1" applyBorder="1" applyAlignment="1" applyProtection="1">
      <alignment horizontal="left" vertical="center" wrapText="1"/>
    </xf>
    <xf numFmtId="49" fontId="9" fillId="0" borderId="2" xfId="0" applyNumberFormat="1" applyFont="1" applyFill="1" applyBorder="1" applyAlignment="1" applyProtection="1">
      <alignment horizontal="left" vertical="center" wrapText="1"/>
    </xf>
    <xf numFmtId="3" fontId="2" fillId="0" borderId="0" xfId="0" applyNumberFormat="1" applyFont="1" applyFill="1" applyAlignment="1" applyProtection="1">
      <alignment horizontal="center" wrapText="1"/>
      <protection locked="0"/>
    </xf>
    <xf numFmtId="0" fontId="53" fillId="0" borderId="0" xfId="0" applyNumberFormat="1" applyFont="1" applyFill="1" applyAlignment="1" applyProtection="1">
      <alignment horizontal="left" vertical="top" wrapText="1"/>
      <protection locked="0"/>
    </xf>
    <xf numFmtId="0" fontId="53" fillId="0" borderId="0" xfId="0" applyNumberFormat="1" applyFont="1" applyFill="1" applyBorder="1" applyAlignment="1" applyProtection="1">
      <alignment horizontal="left" vertical="top" wrapText="1"/>
      <protection locked="0"/>
    </xf>
    <xf numFmtId="3" fontId="53" fillId="0" borderId="3" xfId="0" applyNumberFormat="1" applyFont="1" applyFill="1" applyBorder="1" applyAlignment="1" applyProtection="1">
      <alignment horizontal="center" vertical="center" wrapText="1"/>
    </xf>
    <xf numFmtId="3" fontId="8" fillId="0" borderId="3" xfId="0" applyNumberFormat="1" applyFont="1" applyFill="1" applyBorder="1" applyAlignment="1" applyProtection="1">
      <alignment horizontal="center" vertical="center" wrapText="1"/>
    </xf>
    <xf numFmtId="3" fontId="5" fillId="0" borderId="20" xfId="0" applyNumberFormat="1" applyFont="1" applyFill="1" applyBorder="1" applyAlignment="1" applyProtection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left" vertical="center" wrapText="1"/>
    </xf>
    <xf numFmtId="3" fontId="54" fillId="0" borderId="3" xfId="0" applyNumberFormat="1" applyFont="1" applyFill="1" applyBorder="1" applyAlignment="1" applyProtection="1">
      <alignment horizontal="center" vertical="top" wrapText="1"/>
      <protection locked="0"/>
    </xf>
    <xf numFmtId="3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2" xfId="0" applyNumberFormat="1" applyFont="1" applyFill="1" applyBorder="1" applyAlignment="1" applyProtection="1">
      <alignment horizontal="center" vertical="center" wrapText="1"/>
      <protection locked="0"/>
    </xf>
    <xf numFmtId="9" fontId="5" fillId="0" borderId="1" xfId="1" applyFont="1" applyFill="1" applyBorder="1" applyAlignment="1" applyProtection="1">
      <alignment horizontal="center" vertical="center" wrapText="1"/>
    </xf>
    <xf numFmtId="9" fontId="5" fillId="0" borderId="2" xfId="1" applyFont="1" applyFill="1" applyBorder="1" applyAlignment="1" applyProtection="1">
      <alignment horizontal="center" vertical="center" wrapText="1"/>
    </xf>
    <xf numFmtId="3" fontId="46" fillId="0" borderId="0" xfId="0" applyNumberFormat="1" applyFont="1" applyFill="1" applyAlignment="1" applyProtection="1">
      <alignment horizontal="center" vertical="top" wrapText="1"/>
      <protection locked="0"/>
    </xf>
    <xf numFmtId="3" fontId="5" fillId="0" borderId="1" xfId="0" applyNumberFormat="1" applyFont="1" applyFill="1" applyBorder="1" applyAlignment="1" applyProtection="1">
      <alignment horizontal="center" vertical="center" wrapText="1"/>
    </xf>
    <xf numFmtId="3" fontId="5" fillId="0" borderId="2" xfId="0" applyNumberFormat="1" applyFont="1" applyFill="1" applyBorder="1" applyAlignment="1" applyProtection="1">
      <alignment horizontal="center" vertical="center" wrapText="1"/>
    </xf>
    <xf numFmtId="3" fontId="9" fillId="0" borderId="1" xfId="0" applyNumberFormat="1" applyFont="1" applyFill="1" applyBorder="1" applyAlignment="1" applyProtection="1">
      <alignment horizontal="center" vertical="center" wrapText="1"/>
    </xf>
    <xf numFmtId="3" fontId="9" fillId="0" borderId="2" xfId="0" applyNumberFormat="1" applyFont="1" applyFill="1" applyBorder="1" applyAlignment="1" applyProtection="1">
      <alignment horizontal="center" vertical="center" wrapText="1"/>
    </xf>
    <xf numFmtId="3" fontId="46" fillId="0" borderId="0" xfId="0" applyNumberFormat="1" applyFont="1" applyFill="1" applyAlignment="1" applyProtection="1">
      <alignment horizontal="center" wrapText="1"/>
      <protection locked="0"/>
    </xf>
    <xf numFmtId="3" fontId="19" fillId="0" borderId="1" xfId="0" applyNumberFormat="1" applyFont="1" applyFill="1" applyBorder="1" applyAlignment="1" applyProtection="1">
      <alignment horizontal="center" vertical="center" wrapText="1"/>
    </xf>
    <xf numFmtId="3" fontId="19" fillId="0" borderId="2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8%20&#1075;&#1086;&#1076;\&#1048;&#1088;&#1080;&#1085;&#1072;\&#1050;&#1088;&#1077;&#1076;&#1080;&#1090;&#1099;\&#1043;&#1086;&#1088;&#1086;&#1076;&#1072;%20&#1080;%20&#1088;&#1072;&#1081;&#1086;&#1085;&#1099;\&#1057;&#1086;&#1088;&#1090;&#1072;&#1074;&#1072;&#1083;&#1072;\&#1047;&#1072;&#1103;&#1074;&#1082;&#1080;%20&#1085;&#1072;%20&#1082;&#1088;&#1077;&#1076;&#1080;&#1090;\2015%20&#1075;&#1086;&#1076;\&#1076;&#1077;&#1082;&#1072;&#1073;&#1088;&#1100;%202015\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9;&#1095;&#1077;&#1090;%20&#1089;&#1088;&#1077;&#1076;&#1089;&#1090;&#1074;%202015%20&#1075;&#1086;&#1076;\&#1042;&#1099;&#1088;&#1072;&#1074;&#1085;&#1080;&#1074;&#1072;&#1085;&#1080;&#1077;\&#1057;&#1091;&#1073;&#1089;&#1080;&#1076;&#1080;&#1080;%20&#1085;&#1072;%20&#1074;&#1099;&#1088;&#1072;&#1074;&#1085;&#1080;&#1074;&#1072;&#1085;&#1080;&#1077;\&#1040;&#1085;&#1072;&#1083;&#1080;&#1079;%20&#1074;&#1099;&#1087;&#1086;&#1083;&#1085;&#1077;&#1085;&#1080;&#1103;%20&#1087;&#1086;&#1082;&#1072;&#1079;&#1072;&#1090;&#1077;&#1083;&#1077;&#1081;%20&#1088;&#1077;&#1079;-&#1090;&#1080;%202015\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8;&#1089;&#1087;&#1086;&#1083;&#1085;&#1077;&#1085;&#1080;&#1077;%20&#1073;&#1102;&#1076;&#1078;&#1077;&#1090;&#1072;\2015%20&#1075;&#1086;&#1076;\&#1054;&#1058;&#1063;&#1045;&#1058;&#1053;&#1054;&#1057;&#1058;&#1068;%20&#1054;&#1052;&#1057;&#1059;\&#1054;&#1057;&#1058;&#1040;&#1058;&#1050;&#1048;\&#1085;&#1072;%2001.01.2016\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272">
        <f>'пудожский район'!A1</f>
        <v>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68" ht="18.75" customHeight="1">
      <c r="A2" s="3"/>
      <c r="C2" s="278" t="s">
        <v>0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8"/>
      <c r="DO2" s="278"/>
      <c r="DP2" s="278"/>
      <c r="DQ2" s="278"/>
      <c r="DR2" s="278"/>
      <c r="DS2" s="278"/>
      <c r="DT2" s="278"/>
      <c r="DU2" s="278"/>
      <c r="DV2" s="278"/>
    </row>
    <row r="3" spans="1:268" ht="15.75" customHeight="1">
      <c r="C3" s="278" t="s">
        <v>1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  <c r="BM3" s="278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  <c r="CR3" s="278"/>
      <c r="CS3" s="278"/>
      <c r="CT3" s="278"/>
      <c r="CU3" s="278"/>
      <c r="CV3" s="278"/>
      <c r="CW3" s="278"/>
      <c r="CX3" s="278"/>
      <c r="CY3" s="278"/>
      <c r="CZ3" s="278"/>
      <c r="DA3" s="278"/>
      <c r="DB3" s="278"/>
      <c r="DC3" s="278"/>
      <c r="DD3" s="278"/>
      <c r="DE3" s="278"/>
      <c r="DF3" s="278"/>
      <c r="DG3" s="278"/>
      <c r="DH3" s="278"/>
      <c r="DI3" s="278"/>
      <c r="DJ3" s="278"/>
      <c r="DK3" s="278"/>
      <c r="DL3" s="278"/>
      <c r="DM3" s="278"/>
      <c r="DN3" s="278"/>
      <c r="DO3" s="278"/>
      <c r="DP3" s="278"/>
      <c r="DQ3" s="278"/>
      <c r="DR3" s="278"/>
      <c r="DS3" s="278"/>
      <c r="DT3" s="278"/>
      <c r="DU3" s="278"/>
      <c r="DV3" s="278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261" t="s">
        <v>3</v>
      </c>
      <c r="B5" s="262"/>
      <c r="C5" s="267" t="str">
        <f>'бюджет округа (района)'!C5</f>
        <v>2014 год</v>
      </c>
      <c r="D5" s="268"/>
      <c r="E5" s="269">
        <f>'бюджет округа (района)'!D5:Z5</f>
        <v>0</v>
      </c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>
        <f>'бюджет округа (района)'!AA5:BL5</f>
        <v>0</v>
      </c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9"/>
    </row>
    <row r="6" spans="1:268" s="120" customFormat="1" ht="16.5" customHeight="1">
      <c r="A6" s="263"/>
      <c r="B6" s="264"/>
      <c r="C6" s="270" t="s">
        <v>149</v>
      </c>
      <c r="D6" s="270"/>
      <c r="E6" s="271" t="s">
        <v>149</v>
      </c>
      <c r="F6" s="271"/>
      <c r="G6" s="270" t="s">
        <v>8</v>
      </c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270"/>
      <c r="AT6" s="270"/>
      <c r="AU6" s="270"/>
      <c r="AV6" s="270"/>
      <c r="AW6" s="270"/>
      <c r="AX6" s="270"/>
      <c r="AY6" s="270" t="s">
        <v>150</v>
      </c>
      <c r="AZ6" s="270"/>
      <c r="BA6" s="259" t="s">
        <v>96</v>
      </c>
      <c r="BB6" s="259"/>
      <c r="BC6" s="260" t="s">
        <v>10</v>
      </c>
      <c r="BD6" s="260"/>
      <c r="BE6" s="260"/>
      <c r="BF6" s="260"/>
      <c r="BG6" s="260"/>
      <c r="BH6" s="260"/>
      <c r="BI6" s="260"/>
      <c r="BJ6" s="260"/>
      <c r="BK6" s="260"/>
      <c r="BL6" s="260"/>
      <c r="BM6" s="260"/>
      <c r="BN6" s="260"/>
      <c r="BO6" s="260"/>
      <c r="BP6" s="260"/>
      <c r="BQ6" s="260"/>
      <c r="BR6" s="260"/>
      <c r="BS6" s="260"/>
      <c r="BT6" s="260"/>
      <c r="BU6" s="260"/>
      <c r="BV6" s="260"/>
      <c r="BW6" s="260"/>
      <c r="BX6" s="260"/>
      <c r="BY6" s="260"/>
      <c r="BZ6" s="260"/>
      <c r="CA6" s="260"/>
      <c r="CB6" s="260"/>
      <c r="CC6" s="260"/>
      <c r="CD6" s="260"/>
      <c r="CE6" s="260"/>
      <c r="CF6" s="260"/>
      <c r="CG6" s="260"/>
      <c r="CH6" s="260"/>
      <c r="CI6" s="260"/>
      <c r="CJ6" s="260"/>
      <c r="CK6" s="260"/>
      <c r="CL6" s="260"/>
      <c r="CM6" s="260"/>
      <c r="CN6" s="260"/>
      <c r="CO6" s="260"/>
      <c r="CP6" s="260"/>
      <c r="CQ6" s="260"/>
      <c r="CR6" s="260"/>
      <c r="CS6" s="260"/>
      <c r="CT6" s="260"/>
      <c r="CU6" s="260"/>
      <c r="CV6" s="260"/>
      <c r="CW6" s="260"/>
      <c r="CX6" s="260"/>
      <c r="CY6" s="260"/>
      <c r="CZ6" s="260"/>
      <c r="DA6" s="260"/>
      <c r="DB6" s="260"/>
      <c r="DC6" s="260"/>
      <c r="DD6" s="260"/>
      <c r="DE6" s="260"/>
      <c r="DF6" s="260"/>
      <c r="DG6" s="260"/>
      <c r="DH6" s="260"/>
      <c r="DI6" s="260"/>
      <c r="DJ6" s="260"/>
      <c r="DK6" s="260"/>
      <c r="DL6" s="260"/>
      <c r="DM6" s="260"/>
      <c r="DN6" s="260"/>
      <c r="DO6" s="260"/>
      <c r="DP6" s="260"/>
      <c r="DQ6" s="273" t="s">
        <v>125</v>
      </c>
      <c r="DR6" s="274"/>
      <c r="DS6" s="277" t="s">
        <v>126</v>
      </c>
      <c r="DT6" s="277"/>
      <c r="DU6" s="277" t="s">
        <v>96</v>
      </c>
      <c r="DV6" s="277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263"/>
      <c r="B7" s="264"/>
      <c r="C7" s="270"/>
      <c r="D7" s="270"/>
      <c r="E7" s="271"/>
      <c r="F7" s="271"/>
      <c r="G7" s="254" t="s">
        <v>11</v>
      </c>
      <c r="H7" s="254"/>
      <c r="I7" s="254" t="s">
        <v>12</v>
      </c>
      <c r="J7" s="254"/>
      <c r="K7" s="256" t="s">
        <v>70</v>
      </c>
      <c r="L7" s="256"/>
      <c r="M7" s="254" t="s">
        <v>13</v>
      </c>
      <c r="N7" s="254"/>
      <c r="O7" s="256" t="s">
        <v>14</v>
      </c>
      <c r="P7" s="256"/>
      <c r="Q7" s="254" t="s">
        <v>15</v>
      </c>
      <c r="R7" s="254"/>
      <c r="S7" s="256" t="s">
        <v>81</v>
      </c>
      <c r="T7" s="256"/>
      <c r="U7" s="254" t="s">
        <v>16</v>
      </c>
      <c r="V7" s="254"/>
      <c r="W7" s="256" t="s">
        <v>82</v>
      </c>
      <c r="X7" s="256"/>
      <c r="Y7" s="254" t="s">
        <v>17</v>
      </c>
      <c r="Z7" s="254"/>
      <c r="AA7" s="256" t="s">
        <v>83</v>
      </c>
      <c r="AB7" s="256"/>
      <c r="AC7" s="254" t="s">
        <v>18</v>
      </c>
      <c r="AD7" s="254"/>
      <c r="AE7" s="256" t="s">
        <v>84</v>
      </c>
      <c r="AF7" s="256"/>
      <c r="AG7" s="254" t="s">
        <v>19</v>
      </c>
      <c r="AH7" s="254"/>
      <c r="AI7" s="256" t="s">
        <v>85</v>
      </c>
      <c r="AJ7" s="256"/>
      <c r="AK7" s="254" t="s">
        <v>20</v>
      </c>
      <c r="AL7" s="254"/>
      <c r="AM7" s="256" t="s">
        <v>86</v>
      </c>
      <c r="AN7" s="256"/>
      <c r="AO7" s="254" t="s">
        <v>21</v>
      </c>
      <c r="AP7" s="254"/>
      <c r="AQ7" s="256" t="s">
        <v>87</v>
      </c>
      <c r="AR7" s="256"/>
      <c r="AS7" s="254" t="s">
        <v>22</v>
      </c>
      <c r="AT7" s="254"/>
      <c r="AU7" s="256" t="s">
        <v>88</v>
      </c>
      <c r="AV7" s="256"/>
      <c r="AW7" s="254" t="s">
        <v>23</v>
      </c>
      <c r="AX7" s="254"/>
      <c r="AY7" s="270"/>
      <c r="AZ7" s="270"/>
      <c r="BA7" s="259"/>
      <c r="BB7" s="259"/>
      <c r="BC7" s="254" t="s">
        <v>11</v>
      </c>
      <c r="BD7" s="254"/>
      <c r="BE7" s="254" t="s">
        <v>12</v>
      </c>
      <c r="BF7" s="254"/>
      <c r="BG7" s="256" t="s">
        <v>70</v>
      </c>
      <c r="BH7" s="256"/>
      <c r="BI7" s="257" t="s">
        <v>96</v>
      </c>
      <c r="BJ7" s="258"/>
      <c r="BK7" s="254" t="s">
        <v>13</v>
      </c>
      <c r="BL7" s="254"/>
      <c r="BM7" s="256" t="s">
        <v>14</v>
      </c>
      <c r="BN7" s="256"/>
      <c r="BO7" s="257" t="s">
        <v>96</v>
      </c>
      <c r="BP7" s="258"/>
      <c r="BQ7" s="254" t="s">
        <v>15</v>
      </c>
      <c r="BR7" s="254"/>
      <c r="BS7" s="256" t="s">
        <v>81</v>
      </c>
      <c r="BT7" s="256"/>
      <c r="BU7" s="257" t="s">
        <v>96</v>
      </c>
      <c r="BV7" s="258"/>
      <c r="BW7" s="254" t="s">
        <v>141</v>
      </c>
      <c r="BX7" s="254"/>
      <c r="BY7" s="256" t="s">
        <v>82</v>
      </c>
      <c r="BZ7" s="256"/>
      <c r="CA7" s="257" t="s">
        <v>96</v>
      </c>
      <c r="CB7" s="258"/>
      <c r="CC7" s="254" t="s">
        <v>17</v>
      </c>
      <c r="CD7" s="254"/>
      <c r="CE7" s="256" t="s">
        <v>83</v>
      </c>
      <c r="CF7" s="256"/>
      <c r="CG7" s="257" t="s">
        <v>96</v>
      </c>
      <c r="CH7" s="258"/>
      <c r="CI7" s="254" t="s">
        <v>18</v>
      </c>
      <c r="CJ7" s="254"/>
      <c r="CK7" s="256" t="s">
        <v>84</v>
      </c>
      <c r="CL7" s="256"/>
      <c r="CM7" s="257" t="s">
        <v>96</v>
      </c>
      <c r="CN7" s="258"/>
      <c r="CO7" s="254" t="s">
        <v>19</v>
      </c>
      <c r="CP7" s="254"/>
      <c r="CQ7" s="256" t="s">
        <v>85</v>
      </c>
      <c r="CR7" s="256"/>
      <c r="CS7" s="257" t="s">
        <v>96</v>
      </c>
      <c r="CT7" s="258"/>
      <c r="CU7" s="254" t="s">
        <v>20</v>
      </c>
      <c r="CV7" s="254"/>
      <c r="CW7" s="256" t="s">
        <v>86</v>
      </c>
      <c r="CX7" s="256"/>
      <c r="CY7" s="257" t="s">
        <v>96</v>
      </c>
      <c r="CZ7" s="258"/>
      <c r="DA7" s="254" t="s">
        <v>21</v>
      </c>
      <c r="DB7" s="254"/>
      <c r="DC7" s="256" t="s">
        <v>87</v>
      </c>
      <c r="DD7" s="256"/>
      <c r="DE7" s="257" t="s">
        <v>96</v>
      </c>
      <c r="DF7" s="258"/>
      <c r="DG7" s="254" t="s">
        <v>22</v>
      </c>
      <c r="DH7" s="254"/>
      <c r="DI7" s="256" t="s">
        <v>88</v>
      </c>
      <c r="DJ7" s="256"/>
      <c r="DK7" s="257" t="s">
        <v>96</v>
      </c>
      <c r="DL7" s="258"/>
      <c r="DM7" s="254" t="s">
        <v>23</v>
      </c>
      <c r="DN7" s="254"/>
      <c r="DO7" s="255" t="str">
        <f>'бюджет округа (района)'!BI7:BI7</f>
        <v>Ожидаемая оценка на __________</v>
      </c>
      <c r="DP7" s="255"/>
      <c r="DQ7" s="275"/>
      <c r="DR7" s="276"/>
      <c r="DS7" s="277"/>
      <c r="DT7" s="277"/>
      <c r="DU7" s="277"/>
      <c r="DV7" s="277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265"/>
      <c r="B8" s="266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17" t="s">
        <v>29</v>
      </c>
      <c r="B9" s="218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252" t="s">
        <v>30</v>
      </c>
      <c r="B10" s="253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250" t="s">
        <v>31</v>
      </c>
      <c r="B11" s="251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 t="e">
        <f>'бюджет округа (района)'!AC12+'бюджеты поселений'!AC12</f>
        <v>#REF!</v>
      </c>
      <c r="BD12" s="134" t="e">
        <f>'бюджет округа (района)'!AC12</f>
        <v>#REF!</v>
      </c>
      <c r="BE12" s="134" t="e">
        <f>'бюджет округа (района)'!AD12+'бюджеты поселений'!AD12</f>
        <v>#REF!</v>
      </c>
      <c r="BF12" s="134" t="e">
        <f>'бюджет округа (района)'!AD12</f>
        <v>#REF!</v>
      </c>
      <c r="BG12" s="134" t="e">
        <f t="shared" ref="BG12:BH26" si="161">BC12+BE12</f>
        <v>#REF!</v>
      </c>
      <c r="BH12" s="134" t="e">
        <f t="shared" si="161"/>
        <v>#REF!</v>
      </c>
      <c r="BI12" s="135">
        <f t="shared" si="36"/>
        <v>1</v>
      </c>
      <c r="BJ12" s="135">
        <f t="shared" si="36"/>
        <v>1</v>
      </c>
      <c r="BK12" s="134" t="e">
        <f>'бюджет округа (района)'!AG12+'бюджеты поселений'!AG12</f>
        <v>#REF!</v>
      </c>
      <c r="BL12" s="134" t="e">
        <f>'бюджет округа (района)'!AG12</f>
        <v>#REF!</v>
      </c>
      <c r="BM12" s="134" t="e">
        <f t="shared" ref="BM12:BN26" si="162">BG12+BK12</f>
        <v>#REF!</v>
      </c>
      <c r="BN12" s="134" t="e">
        <f t="shared" si="162"/>
        <v>#REF!</v>
      </c>
      <c r="BO12" s="135">
        <f t="shared" si="38"/>
        <v>1</v>
      </c>
      <c r="BP12" s="135">
        <f t="shared" si="38"/>
        <v>1</v>
      </c>
      <c r="BQ12" s="134" t="e">
        <f>'бюджет округа (района)'!AJ12+'бюджеты поселений'!AJ12</f>
        <v>#REF!</v>
      </c>
      <c r="BR12" s="134" t="e">
        <f>'бюджет округа (района)'!AJ12</f>
        <v>#REF!</v>
      </c>
      <c r="BS12" s="134" t="e">
        <f t="shared" ref="BS12:BT26" si="163">BM12+BQ12</f>
        <v>#REF!</v>
      </c>
      <c r="BT12" s="134" t="e">
        <f t="shared" si="163"/>
        <v>#REF!</v>
      </c>
      <c r="BU12" s="135">
        <f t="shared" si="40"/>
        <v>1</v>
      </c>
      <c r="BV12" s="135">
        <f t="shared" si="40"/>
        <v>1</v>
      </c>
      <c r="BW12" s="134" t="e">
        <f>'бюджет округа (района)'!AM12+'бюджеты поселений'!AM12</f>
        <v>#REF!</v>
      </c>
      <c r="BX12" s="134" t="e">
        <f>'бюджет округа (района)'!AM12</f>
        <v>#REF!</v>
      </c>
      <c r="BY12" s="134" t="e">
        <f t="shared" ref="BY12:BZ26" si="164">BS12+BW12</f>
        <v>#REF!</v>
      </c>
      <c r="BZ12" s="134" t="e">
        <f t="shared" si="164"/>
        <v>#REF!</v>
      </c>
      <c r="CA12" s="135">
        <f t="shared" si="42"/>
        <v>1</v>
      </c>
      <c r="CB12" s="135">
        <f t="shared" si="42"/>
        <v>1</v>
      </c>
      <c r="CC12" s="134" t="e">
        <f>'бюджет округа (района)'!AP12+'бюджеты поселений'!AP12</f>
        <v>#REF!</v>
      </c>
      <c r="CD12" s="134" t="e">
        <f>'бюджет округа (района)'!AP12</f>
        <v>#REF!</v>
      </c>
      <c r="CE12" s="134" t="e">
        <f t="shared" ref="CE12:CF26" si="165">BY12+CC12</f>
        <v>#REF!</v>
      </c>
      <c r="CF12" s="134" t="e">
        <f t="shared" si="165"/>
        <v>#REF!</v>
      </c>
      <c r="CG12" s="135">
        <f t="shared" si="44"/>
        <v>1</v>
      </c>
      <c r="CH12" s="135">
        <f t="shared" si="44"/>
        <v>1</v>
      </c>
      <c r="CI12" s="134" t="e">
        <f>'бюджет округа (района)'!AS12+'бюджеты поселений'!AS12</f>
        <v>#REF!</v>
      </c>
      <c r="CJ12" s="134" t="e">
        <f>'бюджет округа (района)'!AS12</f>
        <v>#REF!</v>
      </c>
      <c r="CK12" s="134" t="e">
        <f t="shared" ref="CK12:CL26" si="166">CE12+CI12</f>
        <v>#REF!</v>
      </c>
      <c r="CL12" s="134" t="e">
        <f t="shared" si="166"/>
        <v>#REF!</v>
      </c>
      <c r="CM12" s="135">
        <f t="shared" si="46"/>
        <v>1</v>
      </c>
      <c r="CN12" s="135">
        <f t="shared" si="46"/>
        <v>1</v>
      </c>
      <c r="CO12" s="134" t="e">
        <f>'бюджет округа (района)'!AV12+'бюджеты поселений'!AV12</f>
        <v>#REF!</v>
      </c>
      <c r="CP12" s="134" t="e">
        <f>'бюджет округа (района)'!AV12</f>
        <v>#REF!</v>
      </c>
      <c r="CQ12" s="134" t="e">
        <f t="shared" ref="CQ12:CR26" si="167">CK12+CO12</f>
        <v>#REF!</v>
      </c>
      <c r="CR12" s="134" t="e">
        <f t="shared" si="167"/>
        <v>#REF!</v>
      </c>
      <c r="CS12" s="135">
        <f t="shared" si="48"/>
        <v>1</v>
      </c>
      <c r="CT12" s="135">
        <f t="shared" si="48"/>
        <v>1</v>
      </c>
      <c r="CU12" s="134" t="e">
        <f>'бюджет округа (района)'!AY12+'бюджеты поселений'!AY12</f>
        <v>#REF!</v>
      </c>
      <c r="CV12" s="134" t="e">
        <f>'бюджет округа (района)'!AY12</f>
        <v>#REF!</v>
      </c>
      <c r="CW12" s="134" t="e">
        <f t="shared" ref="CW12:CX26" si="168">CQ12+CU12</f>
        <v>#REF!</v>
      </c>
      <c r="CX12" s="134" t="e">
        <f t="shared" si="168"/>
        <v>#REF!</v>
      </c>
      <c r="CY12" s="135">
        <f t="shared" si="50"/>
        <v>1</v>
      </c>
      <c r="CZ12" s="135">
        <f t="shared" si="50"/>
        <v>1</v>
      </c>
      <c r="DA12" s="134" t="e">
        <f>'бюджет округа (района)'!BB12+'бюджеты поселений'!BB12</f>
        <v>#REF!</v>
      </c>
      <c r="DB12" s="134" t="e">
        <f>'бюджет округа (района)'!BB12</f>
        <v>#REF!</v>
      </c>
      <c r="DC12" s="134" t="e">
        <f t="shared" ref="DC12:DD26" si="169">CW12+DA12</f>
        <v>#REF!</v>
      </c>
      <c r="DD12" s="134" t="e">
        <f t="shared" si="169"/>
        <v>#REF!</v>
      </c>
      <c r="DE12" s="135">
        <f t="shared" si="52"/>
        <v>1</v>
      </c>
      <c r="DF12" s="135">
        <f t="shared" si="52"/>
        <v>1</v>
      </c>
      <c r="DG12" s="134" t="e">
        <f>'бюджет округа (района)'!BE12+'бюджеты поселений'!BE12</f>
        <v>#REF!</v>
      </c>
      <c r="DH12" s="134" t="e">
        <f>'бюджет округа (района)'!BE12</f>
        <v>#REF!</v>
      </c>
      <c r="DI12" s="134" t="e">
        <f t="shared" ref="DI12:DJ26" si="170">DC12+DG12</f>
        <v>#REF!</v>
      </c>
      <c r="DJ12" s="134" t="e">
        <f t="shared" si="170"/>
        <v>#REF!</v>
      </c>
      <c r="DK12" s="135">
        <f t="shared" si="54"/>
        <v>1</v>
      </c>
      <c r="DL12" s="135">
        <f t="shared" si="54"/>
        <v>1</v>
      </c>
      <c r="DM12" s="134" t="e">
        <f>'бюджет округа (района)'!BH12+'бюджеты поселений'!BH12</f>
        <v>#REF!</v>
      </c>
      <c r="DN12" s="134" t="e">
        <f>'бюджет округа (района)'!BH12</f>
        <v>#REF!</v>
      </c>
      <c r="DO12" s="134" t="e">
        <f>'бюджет округа (района)'!BI12+'бюджеты поселений'!BI12</f>
        <v>#REF!</v>
      </c>
      <c r="DP12" s="134" t="e">
        <f>'бюджет округа (района)'!BI12</f>
        <v>#REF!</v>
      </c>
      <c r="DQ12" s="134" t="e">
        <f>'бюджет округа (района)'!BJ12+'бюджеты поселений'!BJ12</f>
        <v>#REF!</v>
      </c>
      <c r="DR12" s="134" t="e">
        <f>'бюджет округа (района)'!BJ12</f>
        <v>#REF!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250" t="s">
        <v>32</v>
      </c>
      <c r="B13" s="251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250" t="s">
        <v>80</v>
      </c>
      <c r="B14" s="251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250" t="s">
        <v>33</v>
      </c>
      <c r="B15" s="251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250" t="s">
        <v>35</v>
      </c>
      <c r="B16" s="251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250" t="s">
        <v>36</v>
      </c>
      <c r="B17" s="251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250" t="s">
        <v>37</v>
      </c>
      <c r="B18" s="251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250" t="s">
        <v>38</v>
      </c>
      <c r="B19" s="251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250" t="s">
        <v>39</v>
      </c>
      <c r="B20" s="251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250" t="s">
        <v>40</v>
      </c>
      <c r="B21" s="251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250" t="s">
        <v>41</v>
      </c>
      <c r="B22" s="251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250" t="s">
        <v>89</v>
      </c>
      <c r="B23" s="251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250" t="s">
        <v>90</v>
      </c>
      <c r="B24" s="251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250" t="s">
        <v>42</v>
      </c>
      <c r="B25" s="251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250" t="s">
        <v>43</v>
      </c>
      <c r="B26" s="251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252" t="s">
        <v>44</v>
      </c>
      <c r="B27" s="253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236" t="s">
        <v>94</v>
      </c>
      <c r="B28" s="237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236" t="s">
        <v>45</v>
      </c>
      <c r="B29" s="237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236" t="s">
        <v>91</v>
      </c>
      <c r="B30" s="237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236" t="s">
        <v>46</v>
      </c>
      <c r="B31" s="237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236" t="s">
        <v>92</v>
      </c>
      <c r="B32" s="237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236" t="s">
        <v>142</v>
      </c>
      <c r="B33" s="237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236" t="s">
        <v>118</v>
      </c>
      <c r="B34" s="237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236" t="s">
        <v>48</v>
      </c>
      <c r="B35" s="237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236" t="s">
        <v>93</v>
      </c>
      <c r="B36" s="237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17" t="s">
        <v>49</v>
      </c>
      <c r="B37" s="218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248" t="s">
        <v>100</v>
      </c>
      <c r="B38" s="249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228" t="s">
        <v>105</v>
      </c>
      <c r="B39" s="229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28" t="s">
        <v>99</v>
      </c>
      <c r="B40" s="229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28" t="s">
        <v>95</v>
      </c>
      <c r="B41" s="229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228" t="s">
        <v>98</v>
      </c>
      <c r="B42" s="229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246" t="s">
        <v>97</v>
      </c>
      <c r="B43" s="247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246" t="s">
        <v>101</v>
      </c>
      <c r="B44" s="247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246" t="s">
        <v>102</v>
      </c>
      <c r="B45" s="247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246" t="s">
        <v>103</v>
      </c>
      <c r="B46" s="247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246" t="s">
        <v>106</v>
      </c>
      <c r="B47" s="247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228" t="s">
        <v>132</v>
      </c>
      <c r="B48" s="229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228" t="s">
        <v>108</v>
      </c>
      <c r="B49" s="229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28" t="s">
        <v>110</v>
      </c>
      <c r="B50" s="229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28" t="s">
        <v>111</v>
      </c>
      <c r="B51" s="229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28" t="s">
        <v>112</v>
      </c>
      <c r="B52" s="229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28" t="s">
        <v>104</v>
      </c>
      <c r="B53" s="229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228" t="s">
        <v>107</v>
      </c>
      <c r="B54" s="229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228" t="s">
        <v>131</v>
      </c>
      <c r="B55" s="229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28" t="s">
        <v>109</v>
      </c>
      <c r="B56" s="229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28" t="s">
        <v>119</v>
      </c>
      <c r="B57" s="229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28" t="s">
        <v>120</v>
      </c>
      <c r="B58" s="229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28" t="s">
        <v>121</v>
      </c>
      <c r="B59" s="229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28" t="s">
        <v>122</v>
      </c>
      <c r="B60" s="229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28" t="s">
        <v>123</v>
      </c>
      <c r="B61" s="229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228" t="s">
        <v>124</v>
      </c>
      <c r="B62" s="229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228" t="s">
        <v>133</v>
      </c>
      <c r="B63" s="229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17" t="s">
        <v>50</v>
      </c>
      <c r="B74" s="218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221" t="s">
        <v>52</v>
      </c>
      <c r="B75" s="222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#REF!</v>
      </c>
      <c r="BD75" s="133" t="e">
        <f t="shared" si="402"/>
        <v>#REF!</v>
      </c>
      <c r="BE75" s="133" t="e">
        <f t="shared" si="402"/>
        <v>#REF!</v>
      </c>
      <c r="BF75" s="133" t="e">
        <f t="shared" si="402"/>
        <v>#REF!</v>
      </c>
      <c r="BG75" s="133" t="e">
        <f t="shared" si="402"/>
        <v>#REF!</v>
      </c>
      <c r="BH75" s="133" t="e">
        <f t="shared" si="402"/>
        <v>#REF!</v>
      </c>
      <c r="BI75" s="144" t="s">
        <v>51</v>
      </c>
      <c r="BJ75" s="144" t="s">
        <v>51</v>
      </c>
      <c r="BK75" s="133" t="e">
        <f>IF(BK74&gt;0,"-",-BK74/(BK10-BK12))</f>
        <v>#REF!</v>
      </c>
      <c r="BL75" s="133" t="e">
        <f>IF(BL74&gt;0,"-",-BL74/(BL10-BL12))</f>
        <v>#REF!</v>
      </c>
      <c r="BM75" s="133" t="e">
        <f>IF(BM74&gt;0,"-",-BM74/(BM10-BM12))</f>
        <v>#REF!</v>
      </c>
      <c r="BN75" s="133" t="e">
        <f>IF(BN74&gt;0,"-",-BN74/(BN10-BN12))</f>
        <v>#REF!</v>
      </c>
      <c r="BO75" s="144" t="s">
        <v>51</v>
      </c>
      <c r="BP75" s="144" t="s">
        <v>51</v>
      </c>
      <c r="BQ75" s="133" t="e">
        <f>IF(BQ74&gt;0,"-",-BQ74/(BQ10-BQ12))</f>
        <v>#REF!</v>
      </c>
      <c r="BR75" s="133" t="e">
        <f>IF(BR74&gt;0,"-",-BR74/(BR10-BR12))</f>
        <v>#REF!</v>
      </c>
      <c r="BS75" s="133" t="e">
        <f>IF(BS74&gt;0,"-",-BS74/(BS10-BS12))</f>
        <v>#REF!</v>
      </c>
      <c r="BT75" s="133" t="e">
        <f>IF(BT74&gt;0,"-",-BT74/(BT10-BT12))</f>
        <v>#REF!</v>
      </c>
      <c r="BU75" s="144" t="s">
        <v>51</v>
      </c>
      <c r="BV75" s="144" t="s">
        <v>51</v>
      </c>
      <c r="BW75" s="133" t="e">
        <f>IF(BW74&gt;0,"-",-BW74/(BW10-BW12))</f>
        <v>#REF!</v>
      </c>
      <c r="BX75" s="133" t="e">
        <f>IF(BX74&gt;0,"-",-BX74/(BX10-BX12))</f>
        <v>#REF!</v>
      </c>
      <c r="BY75" s="133" t="e">
        <f>IF(BY74&gt;0,"-",-BY74/(BY10-BY12))</f>
        <v>#REF!</v>
      </c>
      <c r="BZ75" s="133" t="e">
        <f>IF(BZ74&gt;0,"-",-BZ74/(BZ10-BZ12))</f>
        <v>#REF!</v>
      </c>
      <c r="CA75" s="144" t="s">
        <v>51</v>
      </c>
      <c r="CB75" s="144" t="s">
        <v>51</v>
      </c>
      <c r="CC75" s="133" t="e">
        <f>IF(CC74&gt;0,"-",-CC74/(CC10-CC12))</f>
        <v>#REF!</v>
      </c>
      <c r="CD75" s="133" t="e">
        <f>IF(CD74&gt;0,"-",-CD74/(CD10-CD12))</f>
        <v>#REF!</v>
      </c>
      <c r="CE75" s="133" t="e">
        <f>IF(CE74&gt;0,"-",-CE74/(CE10-CE12))</f>
        <v>#REF!</v>
      </c>
      <c r="CF75" s="133" t="e">
        <f>IF(CF74&gt;0,"-",-CF74/(CF10-CF12))</f>
        <v>#REF!</v>
      </c>
      <c r="CG75" s="144" t="s">
        <v>51</v>
      </c>
      <c r="CH75" s="144" t="s">
        <v>51</v>
      </c>
      <c r="CI75" s="133" t="e">
        <f>IF(CI74&gt;0,"-",-CI74/(CI10-CI12))</f>
        <v>#REF!</v>
      </c>
      <c r="CJ75" s="133" t="e">
        <f>IF(CJ74&gt;0,"-",-CJ74/(CJ10-CJ12))</f>
        <v>#REF!</v>
      </c>
      <c r="CK75" s="133" t="e">
        <f>IF(CK74&gt;0,"-",-CK74/(CK10-CK12))</f>
        <v>#REF!</v>
      </c>
      <c r="CL75" s="133" t="e">
        <f>IF(CL74&gt;0,"-",-CL74/(CL10-CL12))</f>
        <v>#REF!</v>
      </c>
      <c r="CM75" s="144" t="s">
        <v>51</v>
      </c>
      <c r="CN75" s="144" t="s">
        <v>51</v>
      </c>
      <c r="CO75" s="133" t="e">
        <f>IF(CO74&gt;0,"-",-CO74/(CO10-CO12))</f>
        <v>#REF!</v>
      </c>
      <c r="CP75" s="133" t="e">
        <f>IF(CP74&gt;0,"-",-CP74/(CP10-CP12))</f>
        <v>#REF!</v>
      </c>
      <c r="CQ75" s="133" t="e">
        <f>IF(CQ74&gt;0,"-",-CQ74/(CQ10-CQ12))</f>
        <v>#REF!</v>
      </c>
      <c r="CR75" s="133" t="e">
        <f>IF(CR74&gt;0,"-",-CR74/(CR10-CR12))</f>
        <v>#REF!</v>
      </c>
      <c r="CS75" s="144" t="s">
        <v>51</v>
      </c>
      <c r="CT75" s="144" t="s">
        <v>51</v>
      </c>
      <c r="CU75" s="133" t="e">
        <f>IF(CU74&gt;0,"-",-CU74/(CU10-CU12))</f>
        <v>#REF!</v>
      </c>
      <c r="CV75" s="133" t="e">
        <f>IF(CV74&gt;0,"-",-CV74/(CV10-CV12))</f>
        <v>#REF!</v>
      </c>
      <c r="CW75" s="133" t="e">
        <f>IF(CW74&gt;0,"-",-CW74/(CW10-CW12))</f>
        <v>#REF!</v>
      </c>
      <c r="CX75" s="133" t="e">
        <f>IF(CX74&gt;0,"-",-CX74/(CX10-CX12))</f>
        <v>#REF!</v>
      </c>
      <c r="CY75" s="144" t="s">
        <v>51</v>
      </c>
      <c r="CZ75" s="144" t="s">
        <v>51</v>
      </c>
      <c r="DA75" s="133" t="e">
        <f>IF(DA74&gt;0,"-",-DA74/(DA10-DA12))</f>
        <v>#REF!</v>
      </c>
      <c r="DB75" s="133" t="e">
        <f>IF(DB74&gt;0,"-",-DB74/(DB10-DB12))</f>
        <v>#REF!</v>
      </c>
      <c r="DC75" s="133" t="e">
        <f>IF(DC74&gt;0,"-",-DC74/(DC10-DC12))</f>
        <v>#REF!</v>
      </c>
      <c r="DD75" s="133" t="e">
        <f>IF(DD74&gt;0,"-",-DD74/(DD10-DD12))</f>
        <v>#REF!</v>
      </c>
      <c r="DE75" s="144" t="s">
        <v>51</v>
      </c>
      <c r="DF75" s="144" t="s">
        <v>51</v>
      </c>
      <c r="DG75" s="133" t="e">
        <f>IF(DG74&gt;0,"-",-DG74/(DG10-DG12))</f>
        <v>#REF!</v>
      </c>
      <c r="DH75" s="133" t="e">
        <f>IF(DH74&gt;0,"-",-DH74/(DH10-DH12))</f>
        <v>#REF!</v>
      </c>
      <c r="DI75" s="133" t="e">
        <f>IF(DI74&gt;0,"-",-DI74/(DI10-DI12))</f>
        <v>#REF!</v>
      </c>
      <c r="DJ75" s="133" t="e">
        <f>IF(DJ74&gt;0,"-",-DJ74/(DJ10-DJ12))</f>
        <v>#REF!</v>
      </c>
      <c r="DK75" s="144" t="s">
        <v>51</v>
      </c>
      <c r="DL75" s="144" t="s">
        <v>51</v>
      </c>
      <c r="DM75" s="133" t="e">
        <f t="shared" ref="DM75:DR75" si="403">IF(DM74&gt;0,"-",-DM74/(DM10-DM12))</f>
        <v>#REF!</v>
      </c>
      <c r="DN75" s="133" t="e">
        <f t="shared" si="403"/>
        <v>#REF!</v>
      </c>
      <c r="DO75" s="133" t="e">
        <f t="shared" si="403"/>
        <v>#REF!</v>
      </c>
      <c r="DP75" s="133" t="e">
        <f t="shared" si="403"/>
        <v>#REF!</v>
      </c>
      <c r="DQ75" s="133" t="e">
        <f t="shared" si="403"/>
        <v>#REF!</v>
      </c>
      <c r="DR75" s="133" t="e">
        <f t="shared" si="403"/>
        <v>#REF!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244" t="s">
        <v>127</v>
      </c>
      <c r="B76" s="245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e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5" t="e">
        <f t="shared" si="406"/>
        <v>#REF!</v>
      </c>
      <c r="BE76" s="145" t="e">
        <f t="shared" si="406"/>
        <v>#REF!</v>
      </c>
      <c r="BF76" s="145" t="e">
        <f t="shared" si="406"/>
        <v>#REF!</v>
      </c>
      <c r="BG76" s="145" t="e">
        <f t="shared" si="406"/>
        <v>#REF!</v>
      </c>
      <c r="BH76" s="145" t="e">
        <f t="shared" si="406"/>
        <v>#REF!</v>
      </c>
      <c r="BI76" s="144" t="s">
        <v>51</v>
      </c>
      <c r="BJ76" s="144" t="s">
        <v>51</v>
      </c>
      <c r="BK76" s="145" t="e">
        <f>IF(OR(BK10-BK12=0,BK74&gt;=0),"-",IF(AND(BK78&lt;=0,BK87&lt;=0),(-BK74)/(BK10-BK12),IF(AND(BK87&gt;0,BK78&lt;=0),(-BK74-BK87)/(BK10-BK12),IF(AND(BK87&lt;=0,BK78&gt;0),(-BK74-BK78)/(BK10-BK12),(-BK74-BK78-BK87)/(BK10-BK12)))))</f>
        <v>#REF!</v>
      </c>
      <c r="BL76" s="145" t="e">
        <f>IF(OR(BL10-BL12=0,BL74&gt;=0),"-",IF(AND(BL78&lt;=0,BL87&lt;=0),(-BL74)/(BL10-BL12),IF(AND(BL87&gt;0,BL78&lt;=0),(-BL74-BL87)/(BL10-BL12),IF(AND(BL87&lt;=0,BL78&gt;0),(-BL74-BL78)/(BL10-BL12),(-BL74-BL78-BL87)/(BL10-BL12)))))</f>
        <v>#REF!</v>
      </c>
      <c r="BM76" s="145" t="e">
        <f>IF(OR(BM10-BM12=0,BM74&gt;=0),"-",IF(AND(BM78&lt;=0,BM87&lt;=0),(-BM74)/(BM10-BM12),IF(AND(BM87&gt;0,BM78&lt;=0),(-BM74-BM87)/(BM10-BM12),IF(AND(BM87&lt;=0,BM78&gt;0),(-BM74-BM78)/(BM10-BM12),(-BM74-BM78-BM87)/(BM10-BM12)))))</f>
        <v>#REF!</v>
      </c>
      <c r="BN76" s="145" t="e">
        <f>IF(OR(BN10-BN12=0,BN74&gt;=0),"-",IF(AND(BN78&lt;=0,BN87&lt;=0),(-BN74)/(BN10-BN12),IF(AND(BN87&gt;0,BN78&lt;=0),(-BN74-BN87)/(BN10-BN12),IF(AND(BN87&lt;=0,BN78&gt;0),(-BN74-BN78)/(BN10-BN12),(-BN74-BN78-BN87)/(BN10-BN12)))))</f>
        <v>#REF!</v>
      </c>
      <c r="BO76" s="144" t="s">
        <v>51</v>
      </c>
      <c r="BP76" s="144" t="s">
        <v>51</v>
      </c>
      <c r="BQ76" s="145" t="e">
        <f>IF(OR(BQ10-BQ12=0,BQ74&gt;=0),"-",IF(AND(BQ78&lt;=0,BQ87&lt;=0),(-BQ74)/(BQ10-BQ12),IF(AND(BQ87&gt;0,BQ78&lt;=0),(-BQ74-BQ87)/(BQ10-BQ12),IF(AND(BQ87&lt;=0,BQ78&gt;0),(-BQ74-BQ78)/(BQ10-BQ12),(-BQ74-BQ78-BQ87)/(BQ10-BQ12)))))</f>
        <v>#REF!</v>
      </c>
      <c r="BR76" s="145" t="e">
        <f>IF(OR(BR10-BR12=0,BR74&gt;=0),"-",IF(AND(BR78&lt;=0,BR87&lt;=0),(-BR74)/(BR10-BR12),IF(AND(BR87&gt;0,BR78&lt;=0),(-BR74-BR87)/(BR10-BR12),IF(AND(BR87&lt;=0,BR78&gt;0),(-BR74-BR78)/(BR10-BR12),(-BR74-BR78-BR87)/(BR10-BR12)))))</f>
        <v>#REF!</v>
      </c>
      <c r="BS76" s="145" t="e">
        <f>IF(OR(BS10-BS12=0,BS74&gt;=0),"-",IF(AND(BS78&lt;=0,BS87&lt;=0),(-BS74)/(BS10-BS12),IF(AND(BS87&gt;0,BS78&lt;=0),(-BS74-BS87)/(BS10-BS12),IF(AND(BS87&lt;=0,BS78&gt;0),(-BS74-BS78)/(BS10-BS12),(-BS74-BS78-BS87)/(BS10-BS12)))))</f>
        <v>#REF!</v>
      </c>
      <c r="BT76" s="145" t="e">
        <f>IF(OR(BT10-BT12=0,BT74&gt;=0),"-",IF(AND(BT78&lt;=0,BT87&lt;=0),(-BT74)/(BT10-BT12),IF(AND(BT87&gt;0,BT78&lt;=0),(-BT74-BT87)/(BT10-BT12),IF(AND(BT87&lt;=0,BT78&gt;0),(-BT74-BT78)/(BT10-BT12),(-BT74-BT78-BT87)/(BT10-BT12)))))</f>
        <v>#REF!</v>
      </c>
      <c r="BU76" s="144" t="s">
        <v>51</v>
      </c>
      <c r="BV76" s="144" t="s">
        <v>51</v>
      </c>
      <c r="BW76" s="145" t="e">
        <f>IF(OR(BW10-BW12=0,BW74&gt;=0),"-",IF(AND(BW78&lt;=0,BW87&lt;=0),(-BW74)/(BW10-BW12),IF(AND(BW87&gt;0,BW78&lt;=0),(-BW74-BW87)/(BW10-BW12),IF(AND(BW87&lt;=0,BW78&gt;0),(-BW74-BW78)/(BW10-BW12),(-BW74-BW78-BW87)/(BW10-BW12)))))</f>
        <v>#REF!</v>
      </c>
      <c r="BX76" s="145" t="e">
        <f>IF(OR(BX10-BX12=0,BX74&gt;=0),"-",IF(AND(BX78&lt;=0,BX87&lt;=0),(-BX74)/(BX10-BX12),IF(AND(BX87&gt;0,BX78&lt;=0),(-BX74-BX87)/(BX10-BX12),IF(AND(BX87&lt;=0,BX78&gt;0),(-BX74-BX78)/(BX10-BX12),(-BX74-BX78-BX87)/(BX10-BX12)))))</f>
        <v>#REF!</v>
      </c>
      <c r="BY76" s="145" t="e">
        <f>IF(OR(BY10-BY12=0,BY74&gt;=0),"-",IF(AND(BY78&lt;=0,BY87&lt;=0),(-BY74)/(BY10-BY12),IF(AND(BY87&gt;0,BY78&lt;=0),(-BY74-BY87)/(BY10-BY12),IF(AND(BY87&lt;=0,BY78&gt;0),(-BY74-BY78)/(BY10-BY12),(-BY74-BY78-BY87)/(BY10-BY12)))))</f>
        <v>#REF!</v>
      </c>
      <c r="BZ76" s="145" t="e">
        <f>IF(OR(BZ10-BZ12=0,BZ74&gt;=0),"-",IF(AND(BZ78&lt;=0,BZ87&lt;=0),(-BZ74)/(BZ10-BZ12),IF(AND(BZ87&gt;0,BZ78&lt;=0),(-BZ74-BZ87)/(BZ10-BZ12),IF(AND(BZ87&lt;=0,BZ78&gt;0),(-BZ74-BZ78)/(BZ10-BZ12),(-BZ74-BZ78-BZ87)/(BZ10-BZ12)))))</f>
        <v>#REF!</v>
      </c>
      <c r="CA76" s="144" t="s">
        <v>51</v>
      </c>
      <c r="CB76" s="144" t="s">
        <v>51</v>
      </c>
      <c r="CC76" s="145" t="e">
        <f>IF(OR(CC10-CC12=0,CC74&gt;=0),"-",IF(AND(CC78&lt;=0,CC87&lt;=0),(-CC74)/(CC10-CC12),IF(AND(CC87&gt;0,CC78&lt;=0),(-CC74-CC87)/(CC10-CC12),IF(AND(CC87&lt;=0,CC78&gt;0),(-CC74-CC78)/(CC10-CC12),(-CC74-CC78-CC87)/(CC10-CC12)))))</f>
        <v>#REF!</v>
      </c>
      <c r="CD76" s="145" t="e">
        <f>IF(OR(CD10-CD12=0,CD74&gt;=0),"-",IF(AND(CD78&lt;=0,CD87&lt;=0),(-CD74)/(CD10-CD12),IF(AND(CD87&gt;0,CD78&lt;=0),(-CD74-CD87)/(CD10-CD12),IF(AND(CD87&lt;=0,CD78&gt;0),(-CD74-CD78)/(CD10-CD12),(-CD74-CD78-CD87)/(CD10-CD12)))))</f>
        <v>#REF!</v>
      </c>
      <c r="CE76" s="145" t="e">
        <f>IF(OR(CE10-CE12=0,CE74&gt;=0),"-",IF(AND(CE78&lt;=0,CE87&lt;=0),(-CE74)/(CE10-CE12),IF(AND(CE87&gt;0,CE78&lt;=0),(-CE74-CE87)/(CE10-CE12),IF(AND(CE87&lt;=0,CE78&gt;0),(-CE74-CE78)/(CE10-CE12),(-CE74-CE78-CE87)/(CE10-CE12)))))</f>
        <v>#REF!</v>
      </c>
      <c r="CF76" s="145" t="e">
        <f>IF(OR(CF10-CF12=0,CF74&gt;=0),"-",IF(AND(CF78&lt;=0,CF87&lt;=0),(-CF74)/(CF10-CF12),IF(AND(CF87&gt;0,CF78&lt;=0),(-CF74-CF87)/(CF10-CF12),IF(AND(CF87&lt;=0,CF78&gt;0),(-CF74-CF78)/(CF10-CF12),(-CF74-CF78-CF87)/(CF10-CF12)))))</f>
        <v>#REF!</v>
      </c>
      <c r="CG76" s="144" t="s">
        <v>51</v>
      </c>
      <c r="CH76" s="144" t="s">
        <v>51</v>
      </c>
      <c r="CI76" s="145" t="e">
        <f>IF(OR(CI10-CI12=0,CI74&gt;=0),"-",IF(AND(CI78&lt;=0,CI87&lt;=0),(-CI74)/(CI10-CI12),IF(AND(CI87&gt;0,CI78&lt;=0),(-CI74-CI87)/(CI10-CI12),IF(AND(CI87&lt;=0,CI78&gt;0),(-CI74-CI78)/(CI10-CI12),(-CI74-CI78-CI87)/(CI10-CI12)))))</f>
        <v>#REF!</v>
      </c>
      <c r="CJ76" s="145" t="e">
        <f>IF(OR(CJ10-CJ12=0,CJ74&gt;=0),"-",IF(AND(CJ78&lt;=0,CJ87&lt;=0),(-CJ74)/(CJ10-CJ12),IF(AND(CJ87&gt;0,CJ78&lt;=0),(-CJ74-CJ87)/(CJ10-CJ12),IF(AND(CJ87&lt;=0,CJ78&gt;0),(-CJ74-CJ78)/(CJ10-CJ12),(-CJ74-CJ78-CJ87)/(CJ10-CJ12)))))</f>
        <v>#REF!</v>
      </c>
      <c r="CK76" s="145" t="e">
        <f>IF(OR(CK10-CK12=0,CK74&gt;=0),"-",IF(AND(CK78&lt;=0,CK87&lt;=0),(-CK74)/(CK10-CK12),IF(AND(CK87&gt;0,CK78&lt;=0),(-CK74-CK87)/(CK10-CK12),IF(AND(CK87&lt;=0,CK78&gt;0),(-CK74-CK78)/(CK10-CK12),(-CK74-CK78-CK87)/(CK10-CK12)))))</f>
        <v>#REF!</v>
      </c>
      <c r="CL76" s="145" t="e">
        <f>IF(OR(CL10-CL12=0,CL74&gt;=0),"-",IF(AND(CL78&lt;=0,CL87&lt;=0),(-CL74)/(CL10-CL12),IF(AND(CL87&gt;0,CL78&lt;=0),(-CL74-CL87)/(CL10-CL12),IF(AND(CL87&lt;=0,CL78&gt;0),(-CL74-CL78)/(CL10-CL12),(-CL74-CL78-CL87)/(CL10-CL12)))))</f>
        <v>#REF!</v>
      </c>
      <c r="CM76" s="144" t="s">
        <v>51</v>
      </c>
      <c r="CN76" s="144" t="s">
        <v>51</v>
      </c>
      <c r="CO76" s="145" t="e">
        <f>IF(OR(CO10-CO12=0,CO74&gt;=0),"-",IF(AND(CO78&lt;=0,CO87&lt;=0),(-CO74)/(CO10-CO12),IF(AND(CO87&gt;0,CO78&lt;=0),(-CO74-CO87)/(CO10-CO12),IF(AND(CO87&lt;=0,CO78&gt;0),(-CO74-CO78)/(CO10-CO12),(-CO74-CO78-CO87)/(CO10-CO12)))))</f>
        <v>#REF!</v>
      </c>
      <c r="CP76" s="145" t="e">
        <f>IF(OR(CP10-CP12=0,CP74&gt;=0),"-",IF(AND(CP78&lt;=0,CP87&lt;=0),(-CP74)/(CP10-CP12),IF(AND(CP87&gt;0,CP78&lt;=0),(-CP74-CP87)/(CP10-CP12),IF(AND(CP87&lt;=0,CP78&gt;0),(-CP74-CP78)/(CP10-CP12),(-CP74-CP78-CP87)/(CP10-CP12)))))</f>
        <v>#REF!</v>
      </c>
      <c r="CQ76" s="145" t="e">
        <f>IF(OR(CQ10-CQ12=0,CQ74&gt;=0),"-",IF(AND(CQ78&lt;=0,CQ87&lt;=0),(-CQ74)/(CQ10-CQ12),IF(AND(CQ87&gt;0,CQ78&lt;=0),(-CQ74-CQ87)/(CQ10-CQ12),IF(AND(CQ87&lt;=0,CQ78&gt;0),(-CQ74-CQ78)/(CQ10-CQ12),(-CQ74-CQ78-CQ87)/(CQ10-CQ12)))))</f>
        <v>#REF!</v>
      </c>
      <c r="CR76" s="145" t="e">
        <f>IF(OR(CR10-CR12=0,CR74&gt;=0),"-",IF(AND(CR78&lt;=0,CR87&lt;=0),(-CR74)/(CR10-CR12),IF(AND(CR87&gt;0,CR78&lt;=0),(-CR74-CR87)/(CR10-CR12),IF(AND(CR87&lt;=0,CR78&gt;0),(-CR74-CR78)/(CR10-CR12),(-CR74-CR78-CR87)/(CR10-CR12)))))</f>
        <v>#REF!</v>
      </c>
      <c r="CS76" s="144" t="s">
        <v>51</v>
      </c>
      <c r="CT76" s="144" t="s">
        <v>51</v>
      </c>
      <c r="CU76" s="145" t="e">
        <f>IF(OR(CU10-CU12=0,CU74&gt;=0),"-",IF(AND(CU78&lt;=0,CU87&lt;=0),(-CU74)/(CU10-CU12),IF(AND(CU87&gt;0,CU78&lt;=0),(-CU74-CU87)/(CU10-CU12),IF(AND(CU87&lt;=0,CU78&gt;0),(-CU74-CU78)/(CU10-CU12),(-CU74-CU78-CU87)/(CU10-CU12)))))</f>
        <v>#REF!</v>
      </c>
      <c r="CV76" s="145" t="e">
        <f>IF(OR(CV10-CV12=0,CV74&gt;=0),"-",IF(AND(CV78&lt;=0,CV87&lt;=0),(-CV74)/(CV10-CV12),IF(AND(CV87&gt;0,CV78&lt;=0),(-CV74-CV87)/(CV10-CV12),IF(AND(CV87&lt;=0,CV78&gt;0),(-CV74-CV78)/(CV10-CV12),(-CV74-CV78-CV87)/(CV10-CV12)))))</f>
        <v>#REF!</v>
      </c>
      <c r="CW76" s="145" t="e">
        <f>IF(OR(CW10-CW12=0,CW74&gt;=0),"-",IF(AND(CW78&lt;=0,CW87&lt;=0),(-CW74)/(CW10-CW12),IF(AND(CW87&gt;0,CW78&lt;=0),(-CW74-CW87)/(CW10-CW12),IF(AND(CW87&lt;=0,CW78&gt;0),(-CW74-CW78)/(CW10-CW12),(-CW74-CW78-CW87)/(CW10-CW12)))))</f>
        <v>#REF!</v>
      </c>
      <c r="CX76" s="145" t="e">
        <f>IF(OR(CX10-CX12=0,CX74&gt;=0),"-",IF(AND(CX78&lt;=0,CX87&lt;=0),(-CX74)/(CX10-CX12),IF(AND(CX87&gt;0,CX78&lt;=0),(-CX74-CX87)/(CX10-CX12),IF(AND(CX87&lt;=0,CX78&gt;0),(-CX74-CX78)/(CX10-CX12),(-CX74-CX78-CX87)/(CX10-CX12)))))</f>
        <v>#REF!</v>
      </c>
      <c r="CY76" s="144" t="s">
        <v>51</v>
      </c>
      <c r="CZ76" s="144" t="s">
        <v>51</v>
      </c>
      <c r="DA76" s="145" t="e">
        <f>IF(OR(DA10-DA12=0,DA74&gt;=0),"-",IF(AND(DA78&lt;=0,DA87&lt;=0),(-DA74)/(DA10-DA12),IF(AND(DA87&gt;0,DA78&lt;=0),(-DA74-DA87)/(DA10-DA12),IF(AND(DA87&lt;=0,DA78&gt;0),(-DA74-DA78)/(DA10-DA12),(-DA74-DA78-DA87)/(DA10-DA12)))))</f>
        <v>#REF!</v>
      </c>
      <c r="DB76" s="145" t="e">
        <f>IF(OR(DB10-DB12=0,DB74&gt;=0),"-",IF(AND(DB78&lt;=0,DB87&lt;=0),(-DB74)/(DB10-DB12),IF(AND(DB87&gt;0,DB78&lt;=0),(-DB74-DB87)/(DB10-DB12),IF(AND(DB87&lt;=0,DB78&gt;0),(-DB74-DB78)/(DB10-DB12),(-DB74-DB78-DB87)/(DB10-DB12)))))</f>
        <v>#REF!</v>
      </c>
      <c r="DC76" s="145" t="e">
        <f>IF(OR(DC10-DC12=0,DC74&gt;=0),"-",IF(AND(DC78&lt;=0,DC87&lt;=0),(-DC74)/(DC10-DC12),IF(AND(DC87&gt;0,DC78&lt;=0),(-DC74-DC87)/(DC10-DC12),IF(AND(DC87&lt;=0,DC78&gt;0),(-DC74-DC78)/(DC10-DC12),(-DC74-DC78-DC87)/(DC10-DC12)))))</f>
        <v>#REF!</v>
      </c>
      <c r="DD76" s="145" t="e">
        <f>IF(OR(DD10-DD12=0,DD74&gt;=0),"-",IF(AND(DD78&lt;=0,DD87&lt;=0),(-DD74)/(DD10-DD12),IF(AND(DD87&gt;0,DD78&lt;=0),(-DD74-DD87)/(DD10-DD12),IF(AND(DD87&lt;=0,DD78&gt;0),(-DD74-DD78)/(DD10-DD12),(-DD74-DD78-DD87)/(DD10-DD12)))))</f>
        <v>#REF!</v>
      </c>
      <c r="DE76" s="144" t="s">
        <v>51</v>
      </c>
      <c r="DF76" s="144" t="s">
        <v>51</v>
      </c>
      <c r="DG76" s="145" t="e">
        <f>IF(OR(DG10-DG12=0,DG74&gt;=0),"-",IF(AND(DG78&lt;=0,DG87&lt;=0),(-DG74)/(DG10-DG12),IF(AND(DG87&gt;0,DG78&lt;=0),(-DG74-DG87)/(DG10-DG12),IF(AND(DG87&lt;=0,DG78&gt;0),(-DG74-DG78)/(DG10-DG12),(-DG74-DG78-DG87)/(DG10-DG12)))))</f>
        <v>#REF!</v>
      </c>
      <c r="DH76" s="145" t="e">
        <f>IF(OR(DH10-DH12=0,DH74&gt;=0),"-",IF(AND(DH78&lt;=0,DH87&lt;=0),(-DH74)/(DH10-DH12),IF(AND(DH87&gt;0,DH78&lt;=0),(-DH74-DH87)/(DH10-DH12),IF(AND(DH87&lt;=0,DH78&gt;0),(-DH74-DH78)/(DH10-DH12),(-DH74-DH78-DH87)/(DH10-DH12)))))</f>
        <v>#REF!</v>
      </c>
      <c r="DI76" s="145" t="e">
        <f>IF(OR(DI10-DI12=0,DI74&gt;=0),"-",IF(AND(DI78&lt;=0,DI87&lt;=0),(-DI74)/(DI10-DI12),IF(AND(DI87&gt;0,DI78&lt;=0),(-DI74-DI87)/(DI10-DI12),IF(AND(DI87&lt;=0,DI78&gt;0),(-DI74-DI78)/(DI10-DI12),(-DI74-DI78-DI87)/(DI10-DI12)))))</f>
        <v>#REF!</v>
      </c>
      <c r="DJ76" s="145" t="e">
        <f>IF(OR(DJ10-DJ12=0,DJ74&gt;=0),"-",IF(AND(DJ78&lt;=0,DJ87&lt;=0),(-DJ74)/(DJ10-DJ12),IF(AND(DJ87&gt;0,DJ78&lt;=0),(-DJ74-DJ87)/(DJ10-DJ12),IF(AND(DJ87&lt;=0,DJ78&gt;0),(-DJ74-DJ78)/(DJ10-DJ12),(-DJ74-DJ78-DJ87)/(DJ10-DJ12)))))</f>
        <v>#REF!</v>
      </c>
      <c r="DK76" s="144" t="s">
        <v>51</v>
      </c>
      <c r="DL76" s="144" t="s">
        <v>51</v>
      </c>
      <c r="DM76" s="145" t="e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#REF!</v>
      </c>
      <c r="DN76" s="145" t="e">
        <f t="shared" si="407"/>
        <v>#REF!</v>
      </c>
      <c r="DO76" s="145" t="e">
        <f t="shared" si="407"/>
        <v>#REF!</v>
      </c>
      <c r="DP76" s="145" t="e">
        <f t="shared" si="407"/>
        <v>#REF!</v>
      </c>
      <c r="DQ76" s="145" t="e">
        <f t="shared" si="407"/>
        <v>#REF!</v>
      </c>
      <c r="DR76" s="145" t="e">
        <f t="shared" si="407"/>
        <v>#REF!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17" t="s">
        <v>53</v>
      </c>
      <c r="B77" s="218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238" t="s">
        <v>54</v>
      </c>
      <c r="B78" s="239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236" t="s">
        <v>144</v>
      </c>
      <c r="B79" s="237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236" t="s">
        <v>145</v>
      </c>
      <c r="B80" s="237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238" t="s">
        <v>57</v>
      </c>
      <c r="B81" s="239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236" t="s">
        <v>144</v>
      </c>
      <c r="B82" s="237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236" t="s">
        <v>146</v>
      </c>
      <c r="B83" s="237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238" t="s">
        <v>58</v>
      </c>
      <c r="B84" s="239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236" t="s">
        <v>147</v>
      </c>
      <c r="B85" s="237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236" t="s">
        <v>148</v>
      </c>
      <c r="B86" s="237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238" t="s">
        <v>61</v>
      </c>
      <c r="B87" s="239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240" t="s">
        <v>62</v>
      </c>
      <c r="B88" s="24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242" t="s">
        <v>63</v>
      </c>
      <c r="B89" s="243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17" t="s">
        <v>136</v>
      </c>
      <c r="B90" s="218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234" t="s">
        <v>64</v>
      </c>
      <c r="B91" s="235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228" t="s">
        <v>38</v>
      </c>
      <c r="B92" s="229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36" t="s">
        <v>143</v>
      </c>
      <c r="B93" s="237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28" t="s">
        <v>65</v>
      </c>
      <c r="B94" s="229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30" t="s">
        <v>67</v>
      </c>
      <c r="B95" s="231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30" t="s">
        <v>34</v>
      </c>
      <c r="B96" s="231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230" t="s">
        <v>34</v>
      </c>
      <c r="B97" s="231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230" t="s">
        <v>34</v>
      </c>
      <c r="B98" s="231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230" t="s">
        <v>34</v>
      </c>
      <c r="B99" s="231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230" t="s">
        <v>34</v>
      </c>
      <c r="B100" s="231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234" t="s">
        <v>68</v>
      </c>
      <c r="B101" s="235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228">
        <v>243</v>
      </c>
      <c r="B102" s="229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228">
        <v>244</v>
      </c>
      <c r="B103" s="229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228">
        <v>414</v>
      </c>
      <c r="B104" s="229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228">
        <v>521</v>
      </c>
      <c r="B105" s="229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228">
        <v>831</v>
      </c>
      <c r="B106" s="229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228">
        <v>851</v>
      </c>
      <c r="B107" s="229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228">
        <v>853</v>
      </c>
      <c r="B108" s="229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230"/>
      <c r="B112" s="231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232"/>
      <c r="B113" s="233"/>
      <c r="C113" s="227" t="str">
        <f>DQ113</f>
        <v>на 1 января  очередного финансового года</v>
      </c>
      <c r="D113" s="227"/>
      <c r="E113" s="227" t="str">
        <f>C113</f>
        <v>на 1 января  очередного финансового года</v>
      </c>
      <c r="F113" s="227"/>
      <c r="G113" s="226" t="s">
        <v>69</v>
      </c>
      <c r="H113" s="226"/>
      <c r="I113" s="226" t="s">
        <v>70</v>
      </c>
      <c r="J113" s="226"/>
      <c r="K113" s="223" t="s">
        <v>151</v>
      </c>
      <c r="L113" s="223"/>
      <c r="M113" s="226" t="s">
        <v>14</v>
      </c>
      <c r="N113" s="226"/>
      <c r="O113" s="223" t="s">
        <v>151</v>
      </c>
      <c r="P113" s="223"/>
      <c r="Q113" s="226" t="s">
        <v>137</v>
      </c>
      <c r="R113" s="226"/>
      <c r="S113" s="223" t="s">
        <v>151</v>
      </c>
      <c r="T113" s="223"/>
      <c r="U113" s="226" t="s">
        <v>138</v>
      </c>
      <c r="V113" s="226"/>
      <c r="W113" s="223" t="s">
        <v>151</v>
      </c>
      <c r="X113" s="223"/>
      <c r="Y113" s="226" t="s">
        <v>83</v>
      </c>
      <c r="Z113" s="226"/>
      <c r="AA113" s="223" t="s">
        <v>151</v>
      </c>
      <c r="AB113" s="223"/>
      <c r="AC113" s="226" t="s">
        <v>84</v>
      </c>
      <c r="AD113" s="226"/>
      <c r="AE113" s="223" t="s">
        <v>151</v>
      </c>
      <c r="AF113" s="223"/>
      <c r="AG113" s="226" t="s">
        <v>85</v>
      </c>
      <c r="AH113" s="226"/>
      <c r="AI113" s="223" t="s">
        <v>151</v>
      </c>
      <c r="AJ113" s="223"/>
      <c r="AK113" s="226" t="s">
        <v>86</v>
      </c>
      <c r="AL113" s="226"/>
      <c r="AM113" s="223" t="s">
        <v>151</v>
      </c>
      <c r="AN113" s="223"/>
      <c r="AO113" s="226" t="s">
        <v>87</v>
      </c>
      <c r="AP113" s="226"/>
      <c r="AQ113" s="223" t="s">
        <v>151</v>
      </c>
      <c r="AR113" s="223"/>
      <c r="AS113" s="226" t="s">
        <v>88</v>
      </c>
      <c r="AT113" s="226"/>
      <c r="AU113" s="223" t="s">
        <v>151</v>
      </c>
      <c r="AV113" s="223"/>
      <c r="AW113" s="227" t="str">
        <f>E113</f>
        <v>на 1 января  очередного финансового года</v>
      </c>
      <c r="AX113" s="227"/>
      <c r="AY113" s="227" t="s">
        <v>71</v>
      </c>
      <c r="AZ113" s="227"/>
      <c r="BA113" s="223" t="str">
        <f>BA6</f>
        <v>Темп роста (снижения) к исполнено за отчетный год, %</v>
      </c>
      <c r="BB113" s="223"/>
      <c r="BC113" s="226" t="s">
        <v>69</v>
      </c>
      <c r="BD113" s="226"/>
      <c r="BE113" s="226" t="s">
        <v>70</v>
      </c>
      <c r="BF113" s="226"/>
      <c r="BG113" s="223" t="s">
        <v>152</v>
      </c>
      <c r="BH113" s="223"/>
      <c r="BI113" s="223" t="str">
        <f>BI7</f>
        <v>Темп роста (снижения) к исполнено за отчетный год, %</v>
      </c>
      <c r="BJ113" s="223"/>
      <c r="BK113" s="226" t="s">
        <v>14</v>
      </c>
      <c r="BL113" s="226"/>
      <c r="BM113" s="223" t="s">
        <v>152</v>
      </c>
      <c r="BN113" s="223"/>
      <c r="BO113" s="223" t="str">
        <f>BO7</f>
        <v>Темп роста (снижения) к исполнено за отчетный год, %</v>
      </c>
      <c r="BP113" s="223"/>
      <c r="BQ113" s="226" t="s">
        <v>81</v>
      </c>
      <c r="BR113" s="226"/>
      <c r="BS113" s="223" t="s">
        <v>152</v>
      </c>
      <c r="BT113" s="223"/>
      <c r="BU113" s="223" t="str">
        <f>BU7</f>
        <v>Темп роста (снижения) к исполнено за отчетный год, %</v>
      </c>
      <c r="BV113" s="223"/>
      <c r="BW113" s="226" t="s">
        <v>82</v>
      </c>
      <c r="BX113" s="226"/>
      <c r="BY113" s="223" t="s">
        <v>152</v>
      </c>
      <c r="BZ113" s="223"/>
      <c r="CA113" s="223" t="str">
        <f>CA7</f>
        <v>Темп роста (снижения) к исполнено за отчетный год, %</v>
      </c>
      <c r="CB113" s="223"/>
      <c r="CC113" s="226" t="s">
        <v>83</v>
      </c>
      <c r="CD113" s="226"/>
      <c r="CE113" s="223" t="s">
        <v>152</v>
      </c>
      <c r="CF113" s="223"/>
      <c r="CG113" s="223" t="str">
        <f>CG7</f>
        <v>Темп роста (снижения) к исполнено за отчетный год, %</v>
      </c>
      <c r="CH113" s="223"/>
      <c r="CI113" s="226" t="s">
        <v>84</v>
      </c>
      <c r="CJ113" s="226"/>
      <c r="CK113" s="223" t="s">
        <v>152</v>
      </c>
      <c r="CL113" s="223"/>
      <c r="CM113" s="223" t="str">
        <f>CM7</f>
        <v>Темп роста (снижения) к исполнено за отчетный год, %</v>
      </c>
      <c r="CN113" s="223"/>
      <c r="CO113" s="226" t="s">
        <v>85</v>
      </c>
      <c r="CP113" s="226"/>
      <c r="CQ113" s="223" t="s">
        <v>152</v>
      </c>
      <c r="CR113" s="223"/>
      <c r="CS113" s="223" t="str">
        <f>CS7</f>
        <v>Темп роста (снижения) к исполнено за отчетный год, %</v>
      </c>
      <c r="CT113" s="223"/>
      <c r="CU113" s="226" t="s">
        <v>86</v>
      </c>
      <c r="CV113" s="226"/>
      <c r="CW113" s="223" t="s">
        <v>152</v>
      </c>
      <c r="CX113" s="223"/>
      <c r="CY113" s="223" t="str">
        <f>CY7</f>
        <v>Темп роста (снижения) к исполнено за отчетный год, %</v>
      </c>
      <c r="CZ113" s="223"/>
      <c r="DA113" s="226" t="s">
        <v>87</v>
      </c>
      <c r="DB113" s="226"/>
      <c r="DC113" s="223" t="s">
        <v>152</v>
      </c>
      <c r="DD113" s="223"/>
      <c r="DE113" s="223" t="str">
        <f>DE7</f>
        <v>Темп роста (снижения) к исполнено за отчетный год, %</v>
      </c>
      <c r="DF113" s="223"/>
      <c r="DG113" s="226" t="s">
        <v>88</v>
      </c>
      <c r="DH113" s="226"/>
      <c r="DI113" s="223" t="s">
        <v>152</v>
      </c>
      <c r="DJ113" s="223"/>
      <c r="DK113" s="223" t="str">
        <f>DK7</f>
        <v>Темп роста (снижения) к исполнено за отчетный год, %</v>
      </c>
      <c r="DL113" s="223"/>
      <c r="DM113" s="223" t="str">
        <f>AY113</f>
        <v>на 1 января  очередного финансового года</v>
      </c>
      <c r="DN113" s="223"/>
      <c r="DO113" s="223" t="str">
        <f>DO7</f>
        <v>Ожидаемая оценка на __________</v>
      </c>
      <c r="DP113" s="223"/>
      <c r="DQ113" s="223" t="s">
        <v>71</v>
      </c>
      <c r="DR113" s="223"/>
      <c r="DS113" s="223" t="str">
        <f>DS6</f>
        <v>Темп роста (снижения) к утверждено на текущий год, %</v>
      </c>
      <c r="DT113" s="223"/>
      <c r="DU113" s="223" t="str">
        <f>DU6</f>
        <v>Темп роста (снижения) к исполнено за отчетный год, %</v>
      </c>
      <c r="DV113" s="223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224" t="s">
        <v>153</v>
      </c>
      <c r="B114" s="225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221" t="s">
        <v>73</v>
      </c>
      <c r="B118" s="222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#REF!</v>
      </c>
      <c r="BD118" s="133" t="e">
        <f>BD114/(BD10-BD12)</f>
        <v>#REF!</v>
      </c>
      <c r="BE118" s="133" t="e">
        <f>BE114/(BE10-BE12)</f>
        <v>#REF!</v>
      </c>
      <c r="BF118" s="133" t="e">
        <f>BF114/(BF10-BF12)</f>
        <v>#REF!</v>
      </c>
      <c r="BG118" s="133" t="e">
        <f>BE118</f>
        <v>#REF!</v>
      </c>
      <c r="BH118" s="133" t="e">
        <f>BF118</f>
        <v>#REF!</v>
      </c>
      <c r="BI118" s="133" t="s">
        <v>51</v>
      </c>
      <c r="BJ118" s="133" t="s">
        <v>51</v>
      </c>
      <c r="BK118" s="133" t="e">
        <f>BK114/(BK10-BK12)</f>
        <v>#REF!</v>
      </c>
      <c r="BL118" s="133" t="e">
        <f>BL114/(BL10-BL12)</f>
        <v>#REF!</v>
      </c>
      <c r="BM118" s="133" t="e">
        <f>BK118</f>
        <v>#REF!</v>
      </c>
      <c r="BN118" s="133" t="e">
        <f>BL118</f>
        <v>#REF!</v>
      </c>
      <c r="BO118" s="133" t="s">
        <v>51</v>
      </c>
      <c r="BP118" s="133" t="s">
        <v>51</v>
      </c>
      <c r="BQ118" s="133" t="e">
        <f>BQ114/(BQ10-BQ12)</f>
        <v>#REF!</v>
      </c>
      <c r="BR118" s="133" t="e">
        <f>BR114/(BR10-BR12)</f>
        <v>#REF!</v>
      </c>
      <c r="BS118" s="133" t="e">
        <f>BQ118</f>
        <v>#REF!</v>
      </c>
      <c r="BT118" s="133" t="e">
        <f>BR118</f>
        <v>#REF!</v>
      </c>
      <c r="BU118" s="133" t="s">
        <v>51</v>
      </c>
      <c r="BV118" s="133" t="s">
        <v>51</v>
      </c>
      <c r="BW118" s="133" t="e">
        <f>BW114/(BW10-BW12)</f>
        <v>#REF!</v>
      </c>
      <c r="BX118" s="133" t="e">
        <f>BX114/(BX10-BX12)</f>
        <v>#REF!</v>
      </c>
      <c r="BY118" s="133" t="e">
        <f>BW118</f>
        <v>#REF!</v>
      </c>
      <c r="BZ118" s="133" t="e">
        <f>BX118</f>
        <v>#REF!</v>
      </c>
      <c r="CA118" s="133" t="s">
        <v>51</v>
      </c>
      <c r="CB118" s="133" t="s">
        <v>51</v>
      </c>
      <c r="CC118" s="133" t="e">
        <f>CC114/(CC10-CC12)</f>
        <v>#REF!</v>
      </c>
      <c r="CD118" s="133" t="e">
        <f>CD114/(CD10-CD12)</f>
        <v>#REF!</v>
      </c>
      <c r="CE118" s="133" t="e">
        <f>CC118</f>
        <v>#REF!</v>
      </c>
      <c r="CF118" s="133" t="e">
        <f>CD118</f>
        <v>#REF!</v>
      </c>
      <c r="CG118" s="133" t="s">
        <v>51</v>
      </c>
      <c r="CH118" s="133" t="s">
        <v>51</v>
      </c>
      <c r="CI118" s="133" t="e">
        <f>CI114/(CI10-CI12)</f>
        <v>#REF!</v>
      </c>
      <c r="CJ118" s="133" t="e">
        <f>CJ114/(CJ10-CJ12)</f>
        <v>#REF!</v>
      </c>
      <c r="CK118" s="133" t="e">
        <f>CI118</f>
        <v>#REF!</v>
      </c>
      <c r="CL118" s="133" t="e">
        <f>CJ118</f>
        <v>#REF!</v>
      </c>
      <c r="CM118" s="133" t="s">
        <v>51</v>
      </c>
      <c r="CN118" s="133" t="s">
        <v>51</v>
      </c>
      <c r="CO118" s="133" t="e">
        <f>CO114/(CO10-CO12)</f>
        <v>#REF!</v>
      </c>
      <c r="CP118" s="133" t="e">
        <f>CP114/(CP10-CP12)</f>
        <v>#REF!</v>
      </c>
      <c r="CQ118" s="133" t="e">
        <f>CO118</f>
        <v>#REF!</v>
      </c>
      <c r="CR118" s="133" t="e">
        <f>CP118</f>
        <v>#REF!</v>
      </c>
      <c r="CS118" s="133" t="s">
        <v>51</v>
      </c>
      <c r="CT118" s="133" t="s">
        <v>51</v>
      </c>
      <c r="CU118" s="133" t="e">
        <f>CU114/(CU10-CU12)</f>
        <v>#REF!</v>
      </c>
      <c r="CV118" s="133" t="e">
        <f>CV114/(CV10-CV12)</f>
        <v>#REF!</v>
      </c>
      <c r="CW118" s="133" t="e">
        <f>CU118</f>
        <v>#REF!</v>
      </c>
      <c r="CX118" s="133" t="e">
        <f>CV118</f>
        <v>#REF!</v>
      </c>
      <c r="CY118" s="133" t="s">
        <v>51</v>
      </c>
      <c r="CZ118" s="133" t="s">
        <v>51</v>
      </c>
      <c r="DA118" s="133" t="e">
        <f>DA114/(DA10-DA12)</f>
        <v>#REF!</v>
      </c>
      <c r="DB118" s="133" t="e">
        <f>DB114/(DB10-DB12)</f>
        <v>#REF!</v>
      </c>
      <c r="DC118" s="133" t="e">
        <f>DA118</f>
        <v>#REF!</v>
      </c>
      <c r="DD118" s="133" t="e">
        <f>DB118</f>
        <v>#REF!</v>
      </c>
      <c r="DE118" s="133" t="s">
        <v>51</v>
      </c>
      <c r="DF118" s="133" t="s">
        <v>51</v>
      </c>
      <c r="DG118" s="133" t="e">
        <f>DG114/(DG10-DG12)</f>
        <v>#REF!</v>
      </c>
      <c r="DH118" s="133" t="e">
        <f>DH114/(DH10-DH12)</f>
        <v>#REF!</v>
      </c>
      <c r="DI118" s="133" t="e">
        <f>DG118</f>
        <v>#REF!</v>
      </c>
      <c r="DJ118" s="133" t="e">
        <f>DH118</f>
        <v>#REF!</v>
      </c>
      <c r="DK118" s="133" t="s">
        <v>51</v>
      </c>
      <c r="DL118" s="133" t="s">
        <v>51</v>
      </c>
      <c r="DM118" s="133" t="e">
        <f t="shared" ref="DM118:DR118" si="615">DM114/(DM10-DM12)</f>
        <v>#REF!</v>
      </c>
      <c r="DN118" s="133" t="e">
        <f t="shared" si="615"/>
        <v>#REF!</v>
      </c>
      <c r="DO118" s="133" t="e">
        <f t="shared" si="615"/>
        <v>#REF!</v>
      </c>
      <c r="DP118" s="133" t="e">
        <f t="shared" si="615"/>
        <v>#REF!</v>
      </c>
      <c r="DQ118" s="133" t="e">
        <f t="shared" si="615"/>
        <v>#REF!</v>
      </c>
      <c r="DR118" s="133" t="e">
        <f t="shared" si="615"/>
        <v>#REF!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17" t="s">
        <v>74</v>
      </c>
      <c r="B119" s="218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215" t="s">
        <v>75</v>
      </c>
      <c r="B120" s="216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215" t="s">
        <v>76</v>
      </c>
      <c r="B121" s="216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215" t="s">
        <v>129</v>
      </c>
      <c r="B122" s="216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17" t="s">
        <v>77</v>
      </c>
      <c r="B123" s="218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215" t="s">
        <v>75</v>
      </c>
      <c r="B124" s="216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215" t="s">
        <v>76</v>
      </c>
      <c r="B125" s="216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215" t="s">
        <v>129</v>
      </c>
      <c r="B126" s="216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17" t="s">
        <v>135</v>
      </c>
      <c r="B127" s="218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219" t="s">
        <v>78</v>
      </c>
      <c r="B128" s="220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213" t="s">
        <v>79</v>
      </c>
      <c r="B129" s="214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213" t="s">
        <v>134</v>
      </c>
      <c r="B130" s="214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ER213"/>
  <sheetViews>
    <sheetView tabSelected="1" view="pageBreakPreview" zoomScale="66" zoomScaleSheetLayoutView="66" zoomScalePageLayoutView="6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4" sqref="A4"/>
    </sheetView>
  </sheetViews>
  <sheetFormatPr defaultRowHeight="15"/>
  <cols>
    <col min="1" max="1" width="57.83203125" style="197" customWidth="1"/>
    <col min="2" max="2" width="52.83203125" style="197" customWidth="1"/>
    <col min="3" max="4" width="18" style="8" customWidth="1"/>
    <col min="5" max="5" width="14.83203125" style="8" customWidth="1"/>
    <col min="6" max="6" width="17.83203125" style="8" customWidth="1"/>
    <col min="7" max="8" width="17" style="8" customWidth="1"/>
    <col min="9" max="10" width="17" style="1" customWidth="1"/>
    <col min="11" max="29" width="12.33203125" style="1" customWidth="1"/>
    <col min="30" max="148" width="9.33203125" style="1"/>
    <col min="149" max="16384" width="9.33203125" style="8"/>
  </cols>
  <sheetData>
    <row r="1" spans="1:148" ht="18.75">
      <c r="A1" s="298"/>
      <c r="B1" s="298"/>
      <c r="G1" s="283"/>
      <c r="H1" s="283"/>
    </row>
    <row r="2" spans="1:148" ht="18.75" customHeight="1">
      <c r="A2" s="196"/>
      <c r="B2" s="196"/>
      <c r="G2" s="287"/>
      <c r="H2" s="287"/>
    </row>
    <row r="3" spans="1:148" ht="39" customHeight="1">
      <c r="A3" s="303" t="s">
        <v>193</v>
      </c>
      <c r="B3" s="303"/>
      <c r="C3" s="303"/>
      <c r="D3" s="303"/>
      <c r="E3" s="303"/>
      <c r="F3" s="303"/>
      <c r="G3" s="287"/>
      <c r="H3" s="287"/>
    </row>
    <row r="4" spans="1:148" ht="16.5" customHeight="1">
      <c r="C4" s="286"/>
      <c r="D4" s="286"/>
      <c r="E4" s="286"/>
      <c r="F4" s="286"/>
      <c r="G4" s="287"/>
      <c r="H4" s="287"/>
    </row>
    <row r="5" spans="1:148" ht="30.75" customHeight="1">
      <c r="A5" s="198"/>
      <c r="B5" s="198"/>
      <c r="C5" s="199"/>
      <c r="D5" s="199"/>
      <c r="E5" s="199"/>
      <c r="F5" s="199" t="s">
        <v>184</v>
      </c>
      <c r="G5" s="288"/>
      <c r="H5" s="288"/>
    </row>
    <row r="6" spans="1:148" ht="15.75" customHeight="1">
      <c r="A6" s="293" t="s">
        <v>186</v>
      </c>
      <c r="B6" s="293"/>
      <c r="C6" s="282" t="s">
        <v>192</v>
      </c>
      <c r="D6" s="282"/>
      <c r="E6" s="282"/>
      <c r="F6" s="282"/>
      <c r="G6" s="282"/>
      <c r="H6" s="282"/>
    </row>
    <row r="7" spans="1:148" s="200" customFormat="1" ht="16.5" customHeight="1">
      <c r="A7" s="293"/>
      <c r="B7" s="293"/>
      <c r="C7" s="281" t="s">
        <v>190</v>
      </c>
      <c r="D7" s="281"/>
      <c r="E7" s="281"/>
      <c r="F7" s="281"/>
      <c r="G7" s="290" t="s">
        <v>187</v>
      </c>
      <c r="H7" s="290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  <c r="AH7" s="118"/>
      <c r="AI7" s="118"/>
      <c r="AJ7" s="118"/>
      <c r="AK7" s="118"/>
      <c r="AL7" s="118"/>
      <c r="AM7" s="118"/>
      <c r="AN7" s="118"/>
      <c r="AO7" s="118"/>
      <c r="AP7" s="118"/>
      <c r="AQ7" s="118"/>
      <c r="AR7" s="118"/>
      <c r="AS7" s="118"/>
      <c r="AT7" s="118"/>
      <c r="AU7" s="118"/>
      <c r="AV7" s="118"/>
      <c r="AW7" s="118"/>
      <c r="AX7" s="118"/>
      <c r="AY7" s="118"/>
      <c r="AZ7" s="118"/>
      <c r="BA7" s="118"/>
      <c r="BB7" s="118"/>
      <c r="BC7" s="118"/>
      <c r="BD7" s="118"/>
      <c r="BE7" s="118"/>
      <c r="BF7" s="118"/>
      <c r="BG7" s="118"/>
      <c r="BH7" s="118"/>
      <c r="BI7" s="118"/>
      <c r="BJ7" s="118"/>
      <c r="BK7" s="118"/>
      <c r="BL7" s="118"/>
      <c r="BM7" s="118"/>
      <c r="BN7" s="118"/>
      <c r="BO7" s="118"/>
      <c r="BP7" s="118"/>
      <c r="BQ7" s="118"/>
      <c r="BR7" s="118"/>
      <c r="BS7" s="118"/>
      <c r="BT7" s="118"/>
      <c r="BU7" s="118"/>
      <c r="BV7" s="118"/>
      <c r="BW7" s="118"/>
      <c r="BX7" s="118"/>
      <c r="BY7" s="118"/>
      <c r="BZ7" s="118"/>
      <c r="CA7" s="118"/>
      <c r="CB7" s="118"/>
      <c r="CC7" s="118"/>
      <c r="CD7" s="118"/>
      <c r="CE7" s="118"/>
      <c r="CF7" s="118"/>
      <c r="CG7" s="118"/>
      <c r="CH7" s="118"/>
      <c r="CI7" s="118"/>
      <c r="CJ7" s="118"/>
      <c r="CK7" s="118"/>
      <c r="CL7" s="118"/>
      <c r="CM7" s="118"/>
      <c r="CN7" s="118"/>
      <c r="CO7" s="118"/>
      <c r="CP7" s="118"/>
      <c r="CQ7" s="118"/>
      <c r="CR7" s="118"/>
      <c r="CS7" s="118"/>
      <c r="CT7" s="118"/>
      <c r="CU7" s="118"/>
      <c r="CV7" s="118"/>
      <c r="CW7" s="118"/>
      <c r="CX7" s="118"/>
      <c r="CY7" s="118"/>
      <c r="CZ7" s="118"/>
      <c r="DA7" s="118"/>
      <c r="DB7" s="118"/>
      <c r="DC7" s="118"/>
      <c r="DD7" s="118"/>
      <c r="DE7" s="118"/>
      <c r="DF7" s="118"/>
      <c r="DG7" s="118"/>
      <c r="DH7" s="118"/>
      <c r="DI7" s="118"/>
      <c r="DJ7" s="118"/>
      <c r="DK7" s="118"/>
      <c r="DL7" s="118"/>
      <c r="DM7" s="118"/>
      <c r="DN7" s="118"/>
      <c r="DO7" s="118"/>
      <c r="DP7" s="118"/>
      <c r="DQ7" s="118"/>
      <c r="DR7" s="118"/>
      <c r="DS7" s="118"/>
      <c r="DT7" s="118"/>
      <c r="DU7" s="118"/>
      <c r="DV7" s="118"/>
      <c r="DW7" s="118"/>
      <c r="DX7" s="118"/>
      <c r="DY7" s="118"/>
      <c r="DZ7" s="118"/>
      <c r="EA7" s="118"/>
      <c r="EB7" s="118"/>
      <c r="EC7" s="118"/>
      <c r="ED7" s="118"/>
      <c r="EE7" s="118"/>
      <c r="EF7" s="118"/>
      <c r="EG7" s="118"/>
      <c r="EH7" s="118"/>
      <c r="EI7" s="118"/>
      <c r="EJ7" s="118"/>
      <c r="EK7" s="118"/>
      <c r="EL7" s="118"/>
      <c r="EM7" s="118"/>
      <c r="EN7" s="118"/>
      <c r="EO7" s="118"/>
      <c r="EP7" s="118"/>
      <c r="EQ7" s="118"/>
      <c r="ER7" s="118"/>
    </row>
    <row r="8" spans="1:148" s="200" customFormat="1" ht="79.5" customHeight="1">
      <c r="A8" s="293"/>
      <c r="B8" s="293"/>
      <c r="C8" s="281"/>
      <c r="D8" s="281"/>
      <c r="E8" s="289" t="s">
        <v>191</v>
      </c>
      <c r="F8" s="289"/>
      <c r="G8" s="290"/>
      <c r="H8" s="290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  <c r="AH8" s="118"/>
      <c r="AI8" s="118"/>
      <c r="AJ8" s="118"/>
      <c r="AK8" s="118"/>
      <c r="AL8" s="118"/>
      <c r="AM8" s="118"/>
      <c r="AN8" s="118"/>
      <c r="AO8" s="118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  <c r="BD8" s="118"/>
      <c r="BE8" s="118"/>
      <c r="BF8" s="118"/>
      <c r="BG8" s="118"/>
      <c r="BH8" s="118"/>
      <c r="BI8" s="118"/>
      <c r="BJ8" s="118"/>
      <c r="BK8" s="118"/>
      <c r="BL8" s="118"/>
      <c r="BM8" s="118"/>
      <c r="BN8" s="118"/>
      <c r="BO8" s="118"/>
      <c r="BP8" s="118"/>
      <c r="BQ8" s="118"/>
      <c r="BR8" s="118"/>
      <c r="BS8" s="118"/>
      <c r="BT8" s="118"/>
      <c r="BU8" s="118"/>
      <c r="BV8" s="118"/>
      <c r="BW8" s="118"/>
      <c r="BX8" s="118"/>
      <c r="BY8" s="118"/>
      <c r="BZ8" s="118"/>
      <c r="CA8" s="118"/>
      <c r="CB8" s="118"/>
      <c r="CC8" s="118"/>
      <c r="CD8" s="118"/>
      <c r="CE8" s="118"/>
      <c r="CF8" s="118"/>
      <c r="CG8" s="118"/>
      <c r="CH8" s="118"/>
      <c r="CI8" s="118"/>
      <c r="CJ8" s="118"/>
      <c r="CK8" s="118"/>
      <c r="CL8" s="118"/>
      <c r="CM8" s="118"/>
      <c r="CN8" s="118"/>
      <c r="CO8" s="118"/>
      <c r="CP8" s="118"/>
      <c r="CQ8" s="118"/>
      <c r="CR8" s="118"/>
      <c r="CS8" s="118"/>
      <c r="CT8" s="118"/>
      <c r="CU8" s="118"/>
      <c r="CV8" s="118"/>
      <c r="CW8" s="118"/>
      <c r="CX8" s="118"/>
      <c r="CY8" s="118"/>
      <c r="CZ8" s="118"/>
      <c r="DA8" s="118"/>
      <c r="DB8" s="118"/>
      <c r="DC8" s="118"/>
      <c r="DD8" s="118"/>
      <c r="DE8" s="118"/>
      <c r="DF8" s="118"/>
      <c r="DG8" s="118"/>
      <c r="DH8" s="118"/>
      <c r="DI8" s="118"/>
      <c r="DJ8" s="118"/>
      <c r="DK8" s="118"/>
      <c r="DL8" s="118"/>
      <c r="DM8" s="118"/>
      <c r="DN8" s="118"/>
      <c r="DO8" s="118"/>
      <c r="DP8" s="118"/>
      <c r="DQ8" s="118"/>
      <c r="DR8" s="118"/>
      <c r="DS8" s="118"/>
      <c r="DT8" s="118"/>
      <c r="DU8" s="118"/>
      <c r="DV8" s="118"/>
      <c r="DW8" s="118"/>
      <c r="DX8" s="118"/>
      <c r="DY8" s="118"/>
      <c r="DZ8" s="118"/>
      <c r="EA8" s="118"/>
      <c r="EB8" s="118"/>
      <c r="EC8" s="118"/>
      <c r="ED8" s="118"/>
      <c r="EE8" s="118"/>
      <c r="EF8" s="118"/>
      <c r="EG8" s="118"/>
      <c r="EH8" s="118"/>
      <c r="EI8" s="118"/>
      <c r="EJ8" s="118"/>
      <c r="EK8" s="118"/>
      <c r="EL8" s="118"/>
      <c r="EM8" s="118"/>
      <c r="EN8" s="118"/>
      <c r="EO8" s="118"/>
      <c r="EP8" s="118"/>
      <c r="EQ8" s="118"/>
      <c r="ER8" s="118"/>
    </row>
    <row r="9" spans="1:148" s="201" customFormat="1" ht="52.5" customHeight="1">
      <c r="A9" s="293"/>
      <c r="B9" s="293"/>
      <c r="C9" s="294" t="s">
        <v>185</v>
      </c>
      <c r="D9" s="295"/>
      <c r="E9" s="294" t="s">
        <v>185</v>
      </c>
      <c r="F9" s="295"/>
      <c r="G9" s="294" t="s">
        <v>185</v>
      </c>
      <c r="H9" s="29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</row>
    <row r="10" spans="1:148" s="203" customFormat="1" ht="32.25" customHeight="1">
      <c r="A10" s="291" t="s">
        <v>188</v>
      </c>
      <c r="B10" s="292"/>
      <c r="C10" s="299">
        <f>SUM(C11:C23)</f>
        <v>966930.89199999999</v>
      </c>
      <c r="D10" s="300"/>
      <c r="E10" s="299">
        <f t="shared" ref="E10" si="0">SUM(E11:E23)</f>
        <v>477976.46300000011</v>
      </c>
      <c r="F10" s="300"/>
      <c r="G10" s="296">
        <f>IF($C10=0,1,E10/$C10)</f>
        <v>0.49432329337555192</v>
      </c>
      <c r="H10" s="297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</row>
    <row r="11" spans="1:148" s="203" customFormat="1" ht="45" customHeight="1">
      <c r="A11" s="284" t="s">
        <v>172</v>
      </c>
      <c r="B11" s="285"/>
      <c r="C11" s="301">
        <v>55314.180999999997</v>
      </c>
      <c r="D11" s="302"/>
      <c r="E11" s="301">
        <v>27917.800999999999</v>
      </c>
      <c r="F11" s="302"/>
      <c r="G11" s="279">
        <f>IF($C11=0,1,E11/$C11)</f>
        <v>0.50471326692878271</v>
      </c>
      <c r="H11" s="280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</row>
    <row r="12" spans="1:148" s="203" customFormat="1" ht="45" customHeight="1">
      <c r="A12" s="284" t="s">
        <v>173</v>
      </c>
      <c r="B12" s="285"/>
      <c r="C12" s="301">
        <v>1891.4</v>
      </c>
      <c r="D12" s="302"/>
      <c r="E12" s="301">
        <v>945.7</v>
      </c>
      <c r="F12" s="302"/>
      <c r="G12" s="279">
        <f>IF($C12=0,1,E12/$C12)</f>
        <v>0.5</v>
      </c>
      <c r="H12" s="280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</row>
    <row r="13" spans="1:148" s="203" customFormat="1" ht="45" customHeight="1">
      <c r="A13" s="284" t="s">
        <v>183</v>
      </c>
      <c r="B13" s="285"/>
      <c r="C13" s="301">
        <v>0</v>
      </c>
      <c r="D13" s="302"/>
      <c r="E13" s="301">
        <v>0</v>
      </c>
      <c r="F13" s="302"/>
      <c r="G13" s="279">
        <f>IF($C13=0,1,E13/$C13)</f>
        <v>1</v>
      </c>
      <c r="H13" s="280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</row>
    <row r="14" spans="1:148" s="208" customFormat="1" ht="45" customHeight="1">
      <c r="A14" s="284" t="s">
        <v>174</v>
      </c>
      <c r="B14" s="285"/>
      <c r="C14" s="301">
        <v>2886.52</v>
      </c>
      <c r="D14" s="302"/>
      <c r="E14" s="301">
        <v>1330.51</v>
      </c>
      <c r="F14" s="302"/>
      <c r="G14" s="279">
        <f t="shared" ref="G14:G23" si="1">IF($C14=0,1,E14/$C14)</f>
        <v>0.46093912392777464</v>
      </c>
      <c r="H14" s="280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207"/>
      <c r="BN14" s="207"/>
      <c r="BO14" s="207"/>
      <c r="BP14" s="207"/>
      <c r="BQ14" s="207"/>
      <c r="BR14" s="207"/>
      <c r="BS14" s="207"/>
      <c r="BT14" s="207"/>
      <c r="BU14" s="207"/>
      <c r="BV14" s="207"/>
      <c r="BW14" s="207"/>
      <c r="BX14" s="207"/>
      <c r="BY14" s="207"/>
      <c r="BZ14" s="207"/>
      <c r="CA14" s="207"/>
      <c r="CB14" s="207"/>
      <c r="CC14" s="207"/>
      <c r="CD14" s="207"/>
      <c r="CE14" s="207"/>
      <c r="CF14" s="207"/>
      <c r="CG14" s="207"/>
      <c r="CH14" s="207"/>
      <c r="CI14" s="207"/>
      <c r="CJ14" s="207"/>
      <c r="CK14" s="207"/>
      <c r="CL14" s="207"/>
      <c r="CM14" s="207"/>
      <c r="CN14" s="207"/>
      <c r="CO14" s="207"/>
      <c r="CP14" s="207"/>
      <c r="CQ14" s="207"/>
      <c r="CR14" s="207"/>
      <c r="CS14" s="207"/>
      <c r="CT14" s="207"/>
      <c r="CU14" s="207"/>
      <c r="CV14" s="207"/>
      <c r="CW14" s="207"/>
      <c r="CX14" s="207"/>
      <c r="CY14" s="207"/>
      <c r="CZ14" s="207"/>
      <c r="DA14" s="207"/>
      <c r="DB14" s="207"/>
      <c r="DC14" s="207"/>
      <c r="DD14" s="207"/>
      <c r="DE14" s="207"/>
      <c r="DF14" s="207"/>
      <c r="DG14" s="207"/>
      <c r="DH14" s="207"/>
      <c r="DI14" s="207"/>
      <c r="DJ14" s="207"/>
      <c r="DK14" s="207"/>
      <c r="DL14" s="207"/>
      <c r="DM14" s="207"/>
      <c r="DN14" s="207"/>
      <c r="DO14" s="207"/>
      <c r="DP14" s="207"/>
      <c r="DQ14" s="207"/>
      <c r="DR14" s="207"/>
      <c r="DS14" s="207"/>
      <c r="DT14" s="207"/>
      <c r="DU14" s="207"/>
      <c r="DV14" s="207"/>
      <c r="DW14" s="207"/>
      <c r="DX14" s="207"/>
      <c r="DY14" s="207"/>
      <c r="DZ14" s="207"/>
      <c r="EA14" s="207"/>
      <c r="EB14" s="207"/>
      <c r="EC14" s="207"/>
      <c r="ED14" s="207"/>
      <c r="EE14" s="207"/>
      <c r="EF14" s="207"/>
      <c r="EG14" s="207"/>
      <c r="EH14" s="207"/>
      <c r="EI14" s="207"/>
      <c r="EJ14" s="207"/>
      <c r="EK14" s="207"/>
      <c r="EL14" s="207"/>
      <c r="EM14" s="207"/>
      <c r="EN14" s="207"/>
      <c r="EO14" s="207"/>
      <c r="EP14" s="207"/>
      <c r="EQ14" s="207"/>
      <c r="ER14" s="207"/>
    </row>
    <row r="15" spans="1:148" s="205" customFormat="1" ht="45" customHeight="1">
      <c r="A15" s="284" t="s">
        <v>175</v>
      </c>
      <c r="B15" s="285"/>
      <c r="C15" s="301">
        <v>30397.226999999999</v>
      </c>
      <c r="D15" s="302"/>
      <c r="E15" s="301">
        <v>12220.085999999999</v>
      </c>
      <c r="F15" s="302"/>
      <c r="G15" s="279">
        <f t="shared" si="1"/>
        <v>0.40201318363678368</v>
      </c>
      <c r="H15" s="280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  <c r="BJ15" s="204"/>
      <c r="BK15" s="204"/>
      <c r="BL15" s="204"/>
      <c r="BM15" s="204"/>
      <c r="BN15" s="204"/>
      <c r="BO15" s="204"/>
      <c r="BP15" s="204"/>
      <c r="BQ15" s="204"/>
      <c r="BR15" s="204"/>
      <c r="BS15" s="204"/>
      <c r="BT15" s="204"/>
      <c r="BU15" s="204"/>
      <c r="BV15" s="204"/>
      <c r="BW15" s="204"/>
      <c r="BX15" s="204"/>
      <c r="BY15" s="204"/>
      <c r="BZ15" s="204"/>
      <c r="CA15" s="204"/>
      <c r="CB15" s="204"/>
      <c r="CC15" s="204"/>
      <c r="CD15" s="204"/>
      <c r="CE15" s="204"/>
      <c r="CF15" s="204"/>
      <c r="CG15" s="204"/>
      <c r="CH15" s="204"/>
      <c r="CI15" s="204"/>
      <c r="CJ15" s="204"/>
      <c r="CK15" s="204"/>
      <c r="CL15" s="204"/>
      <c r="CM15" s="204"/>
      <c r="CN15" s="204"/>
      <c r="CO15" s="204"/>
      <c r="CP15" s="204"/>
      <c r="CQ15" s="204"/>
      <c r="CR15" s="204"/>
      <c r="CS15" s="204"/>
      <c r="CT15" s="204"/>
      <c r="CU15" s="204"/>
      <c r="CV15" s="204"/>
      <c r="CW15" s="204"/>
      <c r="CX15" s="204"/>
      <c r="CY15" s="204"/>
      <c r="CZ15" s="204"/>
      <c r="DA15" s="204"/>
      <c r="DB15" s="204"/>
      <c r="DC15" s="204"/>
      <c r="DD15" s="204"/>
      <c r="DE15" s="204"/>
      <c r="DF15" s="204"/>
      <c r="DG15" s="204"/>
      <c r="DH15" s="204"/>
      <c r="DI15" s="204"/>
      <c r="DJ15" s="204"/>
      <c r="DK15" s="204"/>
      <c r="DL15" s="204"/>
      <c r="DM15" s="204"/>
      <c r="DN15" s="204"/>
      <c r="DO15" s="204"/>
      <c r="DP15" s="204"/>
      <c r="DQ15" s="204"/>
      <c r="DR15" s="204"/>
      <c r="DS15" s="204"/>
      <c r="DT15" s="204"/>
      <c r="DU15" s="204"/>
      <c r="DV15" s="204"/>
      <c r="DW15" s="204"/>
      <c r="DX15" s="204"/>
      <c r="DY15" s="204"/>
      <c r="DZ15" s="204"/>
      <c r="EA15" s="204"/>
      <c r="EB15" s="204"/>
      <c r="EC15" s="204"/>
      <c r="ED15" s="204"/>
      <c r="EE15" s="204"/>
      <c r="EF15" s="204"/>
      <c r="EG15" s="204"/>
      <c r="EH15" s="204"/>
      <c r="EI15" s="204"/>
      <c r="EJ15" s="204"/>
      <c r="EK15" s="204"/>
      <c r="EL15" s="204"/>
      <c r="EM15" s="204"/>
      <c r="EN15" s="204"/>
      <c r="EO15" s="204"/>
      <c r="EP15" s="204"/>
      <c r="EQ15" s="204"/>
      <c r="ER15" s="204"/>
    </row>
    <row r="16" spans="1:148" s="205" customFormat="1" ht="45" customHeight="1">
      <c r="A16" s="284" t="s">
        <v>189</v>
      </c>
      <c r="B16" s="285"/>
      <c r="C16" s="301">
        <v>0</v>
      </c>
      <c r="D16" s="302"/>
      <c r="E16" s="301">
        <v>0</v>
      </c>
      <c r="F16" s="302"/>
      <c r="G16" s="279">
        <f t="shared" ref="G16" si="2">IF($C16=0,1,E16/$C16)</f>
        <v>1</v>
      </c>
      <c r="H16" s="280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  <c r="BI16" s="204"/>
      <c r="BJ16" s="204"/>
      <c r="BK16" s="204"/>
      <c r="BL16" s="204"/>
      <c r="BM16" s="204"/>
      <c r="BN16" s="204"/>
      <c r="BO16" s="204"/>
      <c r="BP16" s="204"/>
      <c r="BQ16" s="204"/>
      <c r="BR16" s="204"/>
      <c r="BS16" s="204"/>
      <c r="BT16" s="204"/>
      <c r="BU16" s="204"/>
      <c r="BV16" s="204"/>
      <c r="BW16" s="204"/>
      <c r="BX16" s="204"/>
      <c r="BY16" s="204"/>
      <c r="BZ16" s="204"/>
      <c r="CA16" s="204"/>
      <c r="CB16" s="204"/>
      <c r="CC16" s="204"/>
      <c r="CD16" s="204"/>
      <c r="CE16" s="204"/>
      <c r="CF16" s="204"/>
      <c r="CG16" s="204"/>
      <c r="CH16" s="204"/>
      <c r="CI16" s="204"/>
      <c r="CJ16" s="204"/>
      <c r="CK16" s="204"/>
      <c r="CL16" s="204"/>
      <c r="CM16" s="204"/>
      <c r="CN16" s="204"/>
      <c r="CO16" s="204"/>
      <c r="CP16" s="204"/>
      <c r="CQ16" s="204"/>
      <c r="CR16" s="204"/>
      <c r="CS16" s="204"/>
      <c r="CT16" s="204"/>
      <c r="CU16" s="204"/>
      <c r="CV16" s="204"/>
      <c r="CW16" s="204"/>
      <c r="CX16" s="204"/>
      <c r="CY16" s="204"/>
      <c r="CZ16" s="204"/>
      <c r="DA16" s="204"/>
      <c r="DB16" s="204"/>
      <c r="DC16" s="204"/>
      <c r="DD16" s="204"/>
      <c r="DE16" s="204"/>
      <c r="DF16" s="204"/>
      <c r="DG16" s="204"/>
      <c r="DH16" s="204"/>
      <c r="DI16" s="204"/>
      <c r="DJ16" s="204"/>
      <c r="DK16" s="204"/>
      <c r="DL16" s="204"/>
      <c r="DM16" s="204"/>
      <c r="DN16" s="204"/>
      <c r="DO16" s="204"/>
      <c r="DP16" s="204"/>
      <c r="DQ16" s="204"/>
      <c r="DR16" s="204"/>
      <c r="DS16" s="204"/>
      <c r="DT16" s="204"/>
      <c r="DU16" s="204"/>
      <c r="DV16" s="204"/>
      <c r="DW16" s="204"/>
      <c r="DX16" s="204"/>
      <c r="DY16" s="204"/>
      <c r="DZ16" s="204"/>
      <c r="EA16" s="204"/>
      <c r="EB16" s="204"/>
      <c r="EC16" s="204"/>
      <c r="ED16" s="204"/>
      <c r="EE16" s="204"/>
      <c r="EF16" s="204"/>
      <c r="EG16" s="204"/>
      <c r="EH16" s="204"/>
      <c r="EI16" s="204"/>
      <c r="EJ16" s="204"/>
      <c r="EK16" s="204"/>
      <c r="EL16" s="204"/>
      <c r="EM16" s="204"/>
      <c r="EN16" s="204"/>
      <c r="EO16" s="204"/>
      <c r="EP16" s="204"/>
      <c r="EQ16" s="204"/>
      <c r="ER16" s="204"/>
    </row>
    <row r="17" spans="1:148" s="208" customFormat="1" ht="45" customHeight="1">
      <c r="A17" s="284" t="s">
        <v>176</v>
      </c>
      <c r="B17" s="285"/>
      <c r="C17" s="301">
        <v>778136.79500000004</v>
      </c>
      <c r="D17" s="302"/>
      <c r="E17" s="301">
        <v>387822.2</v>
      </c>
      <c r="F17" s="302"/>
      <c r="G17" s="279">
        <f t="shared" si="1"/>
        <v>0.49839848532030923</v>
      </c>
      <c r="H17" s="280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207"/>
      <c r="BN17" s="207"/>
      <c r="BO17" s="207"/>
      <c r="BP17" s="207"/>
      <c r="BQ17" s="207"/>
      <c r="BR17" s="207"/>
      <c r="BS17" s="207"/>
      <c r="BT17" s="207"/>
      <c r="BU17" s="207"/>
      <c r="BV17" s="207"/>
      <c r="BW17" s="207"/>
      <c r="BX17" s="207"/>
      <c r="BY17" s="207"/>
      <c r="BZ17" s="207"/>
      <c r="CA17" s="207"/>
      <c r="CB17" s="207"/>
      <c r="CC17" s="207"/>
      <c r="CD17" s="207"/>
      <c r="CE17" s="207"/>
      <c r="CF17" s="207"/>
      <c r="CG17" s="207"/>
      <c r="CH17" s="207"/>
      <c r="CI17" s="207"/>
      <c r="CJ17" s="207"/>
      <c r="CK17" s="207"/>
      <c r="CL17" s="207"/>
      <c r="CM17" s="207"/>
      <c r="CN17" s="207"/>
      <c r="CO17" s="207"/>
      <c r="CP17" s="207"/>
      <c r="CQ17" s="207"/>
      <c r="CR17" s="207"/>
      <c r="CS17" s="207"/>
      <c r="CT17" s="207"/>
      <c r="CU17" s="207"/>
      <c r="CV17" s="207"/>
      <c r="CW17" s="207"/>
      <c r="CX17" s="207"/>
      <c r="CY17" s="207"/>
      <c r="CZ17" s="207"/>
      <c r="DA17" s="207"/>
      <c r="DB17" s="207"/>
      <c r="DC17" s="207"/>
      <c r="DD17" s="207"/>
      <c r="DE17" s="207"/>
      <c r="DF17" s="207"/>
      <c r="DG17" s="207"/>
      <c r="DH17" s="207"/>
      <c r="DI17" s="207"/>
      <c r="DJ17" s="207"/>
      <c r="DK17" s="207"/>
      <c r="DL17" s="207"/>
      <c r="DM17" s="207"/>
      <c r="DN17" s="207"/>
      <c r="DO17" s="207"/>
      <c r="DP17" s="207"/>
      <c r="DQ17" s="207"/>
      <c r="DR17" s="207"/>
      <c r="DS17" s="207"/>
      <c r="DT17" s="207"/>
      <c r="DU17" s="207"/>
      <c r="DV17" s="207"/>
      <c r="DW17" s="207"/>
      <c r="DX17" s="207"/>
      <c r="DY17" s="207"/>
      <c r="DZ17" s="207"/>
      <c r="EA17" s="207"/>
      <c r="EB17" s="207"/>
      <c r="EC17" s="207"/>
      <c r="ED17" s="207"/>
      <c r="EE17" s="207"/>
      <c r="EF17" s="207"/>
      <c r="EG17" s="207"/>
      <c r="EH17" s="207"/>
      <c r="EI17" s="207"/>
      <c r="EJ17" s="207"/>
      <c r="EK17" s="207"/>
      <c r="EL17" s="207"/>
      <c r="EM17" s="207"/>
      <c r="EN17" s="207"/>
      <c r="EO17" s="207"/>
      <c r="EP17" s="207"/>
      <c r="EQ17" s="207"/>
      <c r="ER17" s="207"/>
    </row>
    <row r="18" spans="1:148" s="208" customFormat="1" ht="45" customHeight="1">
      <c r="A18" s="284" t="s">
        <v>177</v>
      </c>
      <c r="B18" s="285"/>
      <c r="C18" s="301">
        <v>35835.466999999997</v>
      </c>
      <c r="D18" s="302"/>
      <c r="E18" s="301">
        <v>16464.944</v>
      </c>
      <c r="F18" s="302"/>
      <c r="G18" s="279">
        <f t="shared" si="1"/>
        <v>0.45945945116328474</v>
      </c>
      <c r="H18" s="280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  <c r="CT18" s="207"/>
      <c r="CU18" s="207"/>
      <c r="CV18" s="207"/>
      <c r="CW18" s="207"/>
      <c r="CX18" s="207"/>
      <c r="CY18" s="207"/>
      <c r="CZ18" s="207"/>
      <c r="DA18" s="207"/>
      <c r="DB18" s="207"/>
      <c r="DC18" s="207"/>
      <c r="DD18" s="207"/>
      <c r="DE18" s="207"/>
      <c r="DF18" s="207"/>
      <c r="DG18" s="207"/>
      <c r="DH18" s="207"/>
      <c r="DI18" s="207"/>
      <c r="DJ18" s="207"/>
      <c r="DK18" s="207"/>
      <c r="DL18" s="207"/>
      <c r="DM18" s="207"/>
      <c r="DN18" s="207"/>
      <c r="DO18" s="207"/>
      <c r="DP18" s="207"/>
      <c r="DQ18" s="207"/>
      <c r="DR18" s="207"/>
      <c r="DS18" s="207"/>
      <c r="DT18" s="207"/>
      <c r="DU18" s="207"/>
      <c r="DV18" s="207"/>
      <c r="DW18" s="207"/>
      <c r="DX18" s="207"/>
      <c r="DY18" s="207"/>
      <c r="DZ18" s="207"/>
      <c r="EA18" s="207"/>
      <c r="EB18" s="207"/>
      <c r="EC18" s="207"/>
      <c r="ED18" s="207"/>
      <c r="EE18" s="207"/>
      <c r="EF18" s="207"/>
      <c r="EG18" s="207"/>
      <c r="EH18" s="207"/>
      <c r="EI18" s="207"/>
      <c r="EJ18" s="207"/>
      <c r="EK18" s="207"/>
      <c r="EL18" s="207"/>
      <c r="EM18" s="207"/>
      <c r="EN18" s="207"/>
      <c r="EO18" s="207"/>
      <c r="EP18" s="207"/>
      <c r="EQ18" s="207"/>
      <c r="ER18" s="207"/>
    </row>
    <row r="19" spans="1:148" s="208" customFormat="1" ht="45" customHeight="1">
      <c r="A19" s="284" t="s">
        <v>178</v>
      </c>
      <c r="B19" s="285"/>
      <c r="C19" s="301">
        <v>37884.775000000001</v>
      </c>
      <c r="D19" s="302"/>
      <c r="E19" s="304">
        <v>19607.319</v>
      </c>
      <c r="F19" s="305"/>
      <c r="G19" s="279">
        <f t="shared" si="1"/>
        <v>0.51755141742296207</v>
      </c>
      <c r="H19" s="280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207"/>
      <c r="BN19" s="207"/>
      <c r="BO19" s="207"/>
      <c r="BP19" s="207"/>
      <c r="BQ19" s="207"/>
      <c r="BR19" s="207"/>
      <c r="BS19" s="207"/>
      <c r="BT19" s="207"/>
      <c r="BU19" s="207"/>
      <c r="BV19" s="207"/>
      <c r="BW19" s="207"/>
      <c r="BX19" s="207"/>
      <c r="BY19" s="207"/>
      <c r="BZ19" s="207"/>
      <c r="CA19" s="207"/>
      <c r="CB19" s="207"/>
      <c r="CC19" s="207"/>
      <c r="CD19" s="207"/>
      <c r="CE19" s="207"/>
      <c r="CF19" s="207"/>
      <c r="CG19" s="207"/>
      <c r="CH19" s="207"/>
      <c r="CI19" s="207"/>
      <c r="CJ19" s="207"/>
      <c r="CK19" s="207"/>
      <c r="CL19" s="207"/>
      <c r="CM19" s="207"/>
      <c r="CN19" s="207"/>
      <c r="CO19" s="207"/>
      <c r="CP19" s="207"/>
      <c r="CQ19" s="207"/>
      <c r="CR19" s="207"/>
      <c r="CS19" s="207"/>
      <c r="CT19" s="207"/>
      <c r="CU19" s="207"/>
      <c r="CV19" s="207"/>
      <c r="CW19" s="207"/>
      <c r="CX19" s="207"/>
      <c r="CY19" s="207"/>
      <c r="CZ19" s="207"/>
      <c r="DA19" s="207"/>
      <c r="DB19" s="207"/>
      <c r="DC19" s="207"/>
      <c r="DD19" s="207"/>
      <c r="DE19" s="207"/>
      <c r="DF19" s="207"/>
      <c r="DG19" s="207"/>
      <c r="DH19" s="207"/>
      <c r="DI19" s="207"/>
      <c r="DJ19" s="207"/>
      <c r="DK19" s="207"/>
      <c r="DL19" s="207"/>
      <c r="DM19" s="207"/>
      <c r="DN19" s="207"/>
      <c r="DO19" s="207"/>
      <c r="DP19" s="207"/>
      <c r="DQ19" s="207"/>
      <c r="DR19" s="207"/>
      <c r="DS19" s="207"/>
      <c r="DT19" s="207"/>
      <c r="DU19" s="207"/>
      <c r="DV19" s="207"/>
      <c r="DW19" s="207"/>
      <c r="DX19" s="207"/>
      <c r="DY19" s="207"/>
      <c r="DZ19" s="207"/>
      <c r="EA19" s="207"/>
      <c r="EB19" s="207"/>
      <c r="EC19" s="207"/>
      <c r="ED19" s="207"/>
      <c r="EE19" s="207"/>
      <c r="EF19" s="207"/>
      <c r="EG19" s="207"/>
      <c r="EH19" s="207"/>
      <c r="EI19" s="207"/>
      <c r="EJ19" s="207"/>
      <c r="EK19" s="207"/>
      <c r="EL19" s="207"/>
      <c r="EM19" s="207"/>
      <c r="EN19" s="207"/>
      <c r="EO19" s="207"/>
      <c r="EP19" s="207"/>
      <c r="EQ19" s="207"/>
      <c r="ER19" s="207"/>
    </row>
    <row r="20" spans="1:148" s="208" customFormat="1" ht="45" customHeight="1">
      <c r="A20" s="284" t="s">
        <v>179</v>
      </c>
      <c r="B20" s="285"/>
      <c r="C20" s="301">
        <v>280</v>
      </c>
      <c r="D20" s="302"/>
      <c r="E20" s="301">
        <v>112.53100000000001</v>
      </c>
      <c r="F20" s="302"/>
      <c r="G20" s="279">
        <f t="shared" si="1"/>
        <v>0.4018964285714286</v>
      </c>
      <c r="H20" s="280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7"/>
      <c r="BN20" s="207"/>
      <c r="BO20" s="207"/>
      <c r="BP20" s="207"/>
      <c r="BQ20" s="207"/>
      <c r="BR20" s="207"/>
      <c r="BS20" s="207"/>
      <c r="BT20" s="207"/>
      <c r="BU20" s="207"/>
      <c r="BV20" s="207"/>
      <c r="BW20" s="207"/>
      <c r="BX20" s="207"/>
      <c r="BY20" s="207"/>
      <c r="BZ20" s="207"/>
      <c r="CA20" s="207"/>
      <c r="CB20" s="207"/>
      <c r="CC20" s="207"/>
      <c r="CD20" s="207"/>
      <c r="CE20" s="207"/>
      <c r="CF20" s="207"/>
      <c r="CG20" s="207"/>
      <c r="CH20" s="207"/>
      <c r="CI20" s="207"/>
      <c r="CJ20" s="207"/>
      <c r="CK20" s="207"/>
      <c r="CL20" s="207"/>
      <c r="CM20" s="207"/>
      <c r="CN20" s="207"/>
      <c r="CO20" s="207"/>
      <c r="CP20" s="207"/>
      <c r="CQ20" s="207"/>
      <c r="CR20" s="207"/>
      <c r="CS20" s="207"/>
      <c r="CT20" s="207"/>
      <c r="CU20" s="207"/>
      <c r="CV20" s="207"/>
      <c r="CW20" s="207"/>
      <c r="CX20" s="207"/>
      <c r="CY20" s="207"/>
      <c r="CZ20" s="207"/>
      <c r="DA20" s="207"/>
      <c r="DB20" s="207"/>
      <c r="DC20" s="207"/>
      <c r="DD20" s="207"/>
      <c r="DE20" s="207"/>
      <c r="DF20" s="207"/>
      <c r="DG20" s="207"/>
      <c r="DH20" s="207"/>
      <c r="DI20" s="207"/>
      <c r="DJ20" s="207"/>
      <c r="DK20" s="207"/>
      <c r="DL20" s="207"/>
      <c r="DM20" s="207"/>
      <c r="DN20" s="207"/>
      <c r="DO20" s="207"/>
      <c r="DP20" s="207"/>
      <c r="DQ20" s="207"/>
      <c r="DR20" s="207"/>
      <c r="DS20" s="207"/>
      <c r="DT20" s="207"/>
      <c r="DU20" s="207"/>
      <c r="DV20" s="207"/>
      <c r="DW20" s="207"/>
      <c r="DX20" s="207"/>
      <c r="DY20" s="207"/>
      <c r="DZ20" s="207"/>
      <c r="EA20" s="207"/>
      <c r="EB20" s="207"/>
      <c r="EC20" s="207"/>
      <c r="ED20" s="207"/>
      <c r="EE20" s="207"/>
      <c r="EF20" s="207"/>
      <c r="EG20" s="207"/>
      <c r="EH20" s="207"/>
      <c r="EI20" s="207"/>
      <c r="EJ20" s="207"/>
      <c r="EK20" s="207"/>
      <c r="EL20" s="207"/>
      <c r="EM20" s="207"/>
      <c r="EN20" s="207"/>
      <c r="EO20" s="207"/>
      <c r="EP20" s="207"/>
      <c r="EQ20" s="207"/>
      <c r="ER20" s="207"/>
    </row>
    <row r="21" spans="1:148" s="208" customFormat="1" ht="45" customHeight="1">
      <c r="A21" s="284" t="s">
        <v>180</v>
      </c>
      <c r="B21" s="285"/>
      <c r="C21" s="301">
        <v>1297.0999999999999</v>
      </c>
      <c r="D21" s="302"/>
      <c r="E21" s="301">
        <v>648.55200000000002</v>
      </c>
      <c r="F21" s="302"/>
      <c r="G21" s="279">
        <f t="shared" si="1"/>
        <v>0.50000154190116419</v>
      </c>
      <c r="H21" s="280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7"/>
      <c r="BN21" s="207"/>
      <c r="BO21" s="207"/>
      <c r="BP21" s="207"/>
      <c r="BQ21" s="207"/>
      <c r="BR21" s="207"/>
      <c r="BS21" s="207"/>
      <c r="BT21" s="207"/>
      <c r="BU21" s="207"/>
      <c r="BV21" s="207"/>
      <c r="BW21" s="207"/>
      <c r="BX21" s="207"/>
      <c r="BY21" s="207"/>
      <c r="BZ21" s="207"/>
      <c r="CA21" s="207"/>
      <c r="CB21" s="207"/>
      <c r="CC21" s="207"/>
      <c r="CD21" s="207"/>
      <c r="CE21" s="207"/>
      <c r="CF21" s="207"/>
      <c r="CG21" s="207"/>
      <c r="CH21" s="207"/>
      <c r="CI21" s="207"/>
      <c r="CJ21" s="207"/>
      <c r="CK21" s="207"/>
      <c r="CL21" s="207"/>
      <c r="CM21" s="207"/>
      <c r="CN21" s="207"/>
      <c r="CO21" s="207"/>
      <c r="CP21" s="207"/>
      <c r="CQ21" s="207"/>
      <c r="CR21" s="207"/>
      <c r="CS21" s="207"/>
      <c r="CT21" s="207"/>
      <c r="CU21" s="207"/>
      <c r="CV21" s="207"/>
      <c r="CW21" s="207"/>
      <c r="CX21" s="207"/>
      <c r="CY21" s="207"/>
      <c r="CZ21" s="207"/>
      <c r="DA21" s="207"/>
      <c r="DB21" s="207"/>
      <c r="DC21" s="207"/>
      <c r="DD21" s="207"/>
      <c r="DE21" s="207"/>
      <c r="DF21" s="207"/>
      <c r="DG21" s="207"/>
      <c r="DH21" s="207"/>
      <c r="DI21" s="207"/>
      <c r="DJ21" s="207"/>
      <c r="DK21" s="207"/>
      <c r="DL21" s="207"/>
      <c r="DM21" s="207"/>
      <c r="DN21" s="207"/>
      <c r="DO21" s="207"/>
      <c r="DP21" s="207"/>
      <c r="DQ21" s="207"/>
      <c r="DR21" s="207"/>
      <c r="DS21" s="207"/>
      <c r="DT21" s="207"/>
      <c r="DU21" s="207"/>
      <c r="DV21" s="207"/>
      <c r="DW21" s="207"/>
      <c r="DX21" s="207"/>
      <c r="DY21" s="207"/>
      <c r="DZ21" s="207"/>
      <c r="EA21" s="207"/>
      <c r="EB21" s="207"/>
      <c r="EC21" s="207"/>
      <c r="ED21" s="207"/>
      <c r="EE21" s="207"/>
      <c r="EF21" s="207"/>
      <c r="EG21" s="207"/>
      <c r="EH21" s="207"/>
      <c r="EI21" s="207"/>
      <c r="EJ21" s="207"/>
      <c r="EK21" s="207"/>
      <c r="EL21" s="207"/>
      <c r="EM21" s="207"/>
      <c r="EN21" s="207"/>
      <c r="EO21" s="207"/>
      <c r="EP21" s="207"/>
      <c r="EQ21" s="207"/>
      <c r="ER21" s="207"/>
    </row>
    <row r="22" spans="1:148" s="208" customFormat="1" ht="45" customHeight="1">
      <c r="A22" s="284" t="s">
        <v>181</v>
      </c>
      <c r="B22" s="285"/>
      <c r="C22" s="301">
        <v>3214</v>
      </c>
      <c r="D22" s="302"/>
      <c r="E22" s="301">
        <v>1331.155</v>
      </c>
      <c r="F22" s="302"/>
      <c r="G22" s="279">
        <f t="shared" si="1"/>
        <v>0.41417392657125079</v>
      </c>
      <c r="H22" s="280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7"/>
      <c r="BN22" s="207"/>
      <c r="BO22" s="207"/>
      <c r="BP22" s="207"/>
      <c r="BQ22" s="207"/>
      <c r="BR22" s="207"/>
      <c r="BS22" s="207"/>
      <c r="BT22" s="207"/>
      <c r="BU22" s="207"/>
      <c r="BV22" s="207"/>
      <c r="BW22" s="207"/>
      <c r="BX22" s="207"/>
      <c r="BY22" s="207"/>
      <c r="BZ22" s="207"/>
      <c r="CA22" s="207"/>
      <c r="CB22" s="207"/>
      <c r="CC22" s="207"/>
      <c r="CD22" s="207"/>
      <c r="CE22" s="207"/>
      <c r="CF22" s="207"/>
      <c r="CG22" s="207"/>
      <c r="CH22" s="207"/>
      <c r="CI22" s="207"/>
      <c r="CJ22" s="207"/>
      <c r="CK22" s="207"/>
      <c r="CL22" s="207"/>
      <c r="CM22" s="207"/>
      <c r="CN22" s="207"/>
      <c r="CO22" s="207"/>
      <c r="CP22" s="207"/>
      <c r="CQ22" s="207"/>
      <c r="CR22" s="207"/>
      <c r="CS22" s="207"/>
      <c r="CT22" s="207"/>
      <c r="CU22" s="207"/>
      <c r="CV22" s="207"/>
      <c r="CW22" s="207"/>
      <c r="CX22" s="207"/>
      <c r="CY22" s="207"/>
      <c r="CZ22" s="207"/>
      <c r="DA22" s="207"/>
      <c r="DB22" s="207"/>
      <c r="DC22" s="207"/>
      <c r="DD22" s="207"/>
      <c r="DE22" s="207"/>
      <c r="DF22" s="207"/>
      <c r="DG22" s="207"/>
      <c r="DH22" s="207"/>
      <c r="DI22" s="207"/>
      <c r="DJ22" s="207"/>
      <c r="DK22" s="207"/>
      <c r="DL22" s="207"/>
      <c r="DM22" s="207"/>
      <c r="DN22" s="207"/>
      <c r="DO22" s="207"/>
      <c r="DP22" s="207"/>
      <c r="DQ22" s="207"/>
      <c r="DR22" s="207"/>
      <c r="DS22" s="207"/>
      <c r="DT22" s="207"/>
      <c r="DU22" s="207"/>
      <c r="DV22" s="207"/>
      <c r="DW22" s="207"/>
      <c r="DX22" s="207"/>
      <c r="DY22" s="207"/>
      <c r="DZ22" s="207"/>
      <c r="EA22" s="207"/>
      <c r="EB22" s="207"/>
      <c r="EC22" s="207"/>
      <c r="ED22" s="207"/>
      <c r="EE22" s="207"/>
      <c r="EF22" s="207"/>
      <c r="EG22" s="207"/>
      <c r="EH22" s="207"/>
      <c r="EI22" s="207"/>
      <c r="EJ22" s="207"/>
      <c r="EK22" s="207"/>
      <c r="EL22" s="207"/>
      <c r="EM22" s="207"/>
      <c r="EN22" s="207"/>
      <c r="EO22" s="207"/>
      <c r="EP22" s="207"/>
      <c r="EQ22" s="207"/>
      <c r="ER22" s="207"/>
    </row>
    <row r="23" spans="1:148" s="208" customFormat="1" ht="75.75" customHeight="1">
      <c r="A23" s="284" t="s">
        <v>182</v>
      </c>
      <c r="B23" s="285"/>
      <c r="C23" s="301">
        <v>19793.427</v>
      </c>
      <c r="D23" s="302"/>
      <c r="E23" s="301">
        <v>9575.6650000000009</v>
      </c>
      <c r="F23" s="302"/>
      <c r="G23" s="279">
        <f t="shared" si="1"/>
        <v>0.48378004475930325</v>
      </c>
      <c r="H23" s="280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7"/>
      <c r="BN23" s="207"/>
      <c r="BO23" s="207"/>
      <c r="BP23" s="207"/>
      <c r="BQ23" s="207"/>
      <c r="BR23" s="207"/>
      <c r="BS23" s="207"/>
      <c r="BT23" s="207"/>
      <c r="BU23" s="207"/>
      <c r="BV23" s="207"/>
      <c r="BW23" s="207"/>
      <c r="BX23" s="207"/>
      <c r="BY23" s="207"/>
      <c r="BZ23" s="207"/>
      <c r="CA23" s="207"/>
      <c r="CB23" s="207"/>
      <c r="CC23" s="207"/>
      <c r="CD23" s="207"/>
      <c r="CE23" s="207"/>
      <c r="CF23" s="207"/>
      <c r="CG23" s="207"/>
      <c r="CH23" s="207"/>
      <c r="CI23" s="207"/>
      <c r="CJ23" s="207"/>
      <c r="CK23" s="207"/>
      <c r="CL23" s="207"/>
      <c r="CM23" s="207"/>
      <c r="CN23" s="207"/>
      <c r="CO23" s="207"/>
      <c r="CP23" s="207"/>
      <c r="CQ23" s="207"/>
      <c r="CR23" s="207"/>
      <c r="CS23" s="207"/>
      <c r="CT23" s="207"/>
      <c r="CU23" s="207"/>
      <c r="CV23" s="207"/>
      <c r="CW23" s="207"/>
      <c r="CX23" s="207"/>
      <c r="CY23" s="207"/>
      <c r="CZ23" s="207"/>
      <c r="DA23" s="207"/>
      <c r="DB23" s="207"/>
      <c r="DC23" s="207"/>
      <c r="DD23" s="207"/>
      <c r="DE23" s="207"/>
      <c r="DF23" s="207"/>
      <c r="DG23" s="207"/>
      <c r="DH23" s="207"/>
      <c r="DI23" s="207"/>
      <c r="DJ23" s="207"/>
      <c r="DK23" s="207"/>
      <c r="DL23" s="207"/>
      <c r="DM23" s="207"/>
      <c r="DN23" s="207"/>
      <c r="DO23" s="207"/>
      <c r="DP23" s="207"/>
      <c r="DQ23" s="207"/>
      <c r="DR23" s="207"/>
      <c r="DS23" s="207"/>
      <c r="DT23" s="207"/>
      <c r="DU23" s="207"/>
      <c r="DV23" s="207"/>
      <c r="DW23" s="207"/>
      <c r="DX23" s="207"/>
      <c r="DY23" s="207"/>
      <c r="DZ23" s="207"/>
      <c r="EA23" s="207"/>
      <c r="EB23" s="207"/>
      <c r="EC23" s="207"/>
      <c r="ED23" s="207"/>
      <c r="EE23" s="207"/>
      <c r="EF23" s="207"/>
      <c r="EG23" s="207"/>
      <c r="EH23" s="207"/>
      <c r="EI23" s="207"/>
      <c r="EJ23" s="207"/>
      <c r="EK23" s="207"/>
      <c r="EL23" s="207"/>
      <c r="EM23" s="207"/>
      <c r="EN23" s="207"/>
      <c r="EO23" s="207"/>
      <c r="EP23" s="207"/>
      <c r="EQ23" s="207"/>
      <c r="ER23" s="207"/>
    </row>
    <row r="24" spans="1:148" s="206" customFormat="1">
      <c r="A24" s="209"/>
      <c r="B24" s="209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</row>
    <row r="25" spans="1:148" s="206" customFormat="1">
      <c r="A25" s="209"/>
      <c r="B25" s="209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</row>
    <row r="26" spans="1:148" s="206" customFormat="1">
      <c r="A26" s="209"/>
      <c r="B26" s="209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</row>
    <row r="27" spans="1:148" s="206" customFormat="1">
      <c r="A27" s="209"/>
      <c r="B27" s="209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</row>
    <row r="28" spans="1:148" s="206" customFormat="1">
      <c r="A28" s="209"/>
      <c r="B28" s="209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</row>
    <row r="29" spans="1:148" s="206" customFormat="1">
      <c r="A29" s="209"/>
      <c r="B29" s="209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</row>
    <row r="30" spans="1:148" s="206" customFormat="1">
      <c r="A30" s="209"/>
      <c r="B30" s="209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</row>
    <row r="31" spans="1:148" s="206" customFormat="1">
      <c r="A31" s="209"/>
      <c r="B31" s="209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</row>
    <row r="32" spans="1:148" s="206" customFormat="1">
      <c r="A32" s="209"/>
      <c r="B32" s="209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</row>
    <row r="33" spans="1:148" s="206" customFormat="1">
      <c r="A33" s="209"/>
      <c r="B33" s="209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</row>
    <row r="34" spans="1:148" s="206" customFormat="1">
      <c r="A34" s="209"/>
      <c r="B34" s="209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</row>
    <row r="35" spans="1:148" s="206" customFormat="1">
      <c r="A35" s="209"/>
      <c r="B35" s="209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</row>
    <row r="36" spans="1:148" s="206" customFormat="1">
      <c r="A36" s="209"/>
      <c r="B36" s="209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</row>
    <row r="37" spans="1:148" s="206" customFormat="1">
      <c r="A37" s="209"/>
      <c r="B37" s="209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</row>
    <row r="38" spans="1:148" s="206" customFormat="1">
      <c r="A38" s="209"/>
      <c r="B38" s="209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</row>
    <row r="39" spans="1:148" s="206" customFormat="1">
      <c r="A39" s="209"/>
      <c r="B39" s="209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</row>
    <row r="40" spans="1:148" s="206" customFormat="1">
      <c r="A40" s="209"/>
      <c r="B40" s="209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</row>
    <row r="41" spans="1:148" s="206" customFormat="1">
      <c r="A41" s="209"/>
      <c r="B41" s="209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</row>
    <row r="42" spans="1:148" s="206" customFormat="1">
      <c r="A42" s="209"/>
      <c r="B42" s="209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</row>
    <row r="43" spans="1:148" s="206" customFormat="1">
      <c r="A43" s="209"/>
      <c r="B43" s="209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</row>
    <row r="44" spans="1:148" s="206" customFormat="1">
      <c r="A44" s="209"/>
      <c r="B44" s="209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</row>
    <row r="45" spans="1:148" s="206" customFormat="1">
      <c r="A45" s="209"/>
      <c r="B45" s="209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</row>
    <row r="46" spans="1:148" s="206" customFormat="1">
      <c r="A46" s="209"/>
      <c r="B46" s="209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</row>
    <row r="47" spans="1:148" s="206" customFormat="1">
      <c r="A47" s="209"/>
      <c r="B47" s="209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</row>
    <row r="48" spans="1:148" s="206" customFormat="1">
      <c r="A48" s="209"/>
      <c r="B48" s="209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</row>
    <row r="49" spans="1:148" s="206" customFormat="1">
      <c r="A49" s="209"/>
      <c r="B49" s="209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</row>
    <row r="50" spans="1:148" s="206" customFormat="1">
      <c r="A50" s="209"/>
      <c r="B50" s="209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</row>
    <row r="51" spans="1:148" s="206" customFormat="1">
      <c r="A51" s="209"/>
      <c r="B51" s="209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</row>
    <row r="52" spans="1:148" s="206" customFormat="1">
      <c r="A52" s="209"/>
      <c r="B52" s="209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</row>
    <row r="53" spans="1:148" s="206" customFormat="1">
      <c r="A53" s="209"/>
      <c r="B53" s="209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</row>
    <row r="54" spans="1:148" s="206" customFormat="1">
      <c r="A54" s="209"/>
      <c r="B54" s="209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</row>
    <row r="55" spans="1:148" s="206" customFormat="1">
      <c r="A55" s="209"/>
      <c r="B55" s="209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</row>
    <row r="56" spans="1:148" s="206" customFormat="1">
      <c r="A56" s="209"/>
      <c r="B56" s="209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</row>
    <row r="57" spans="1:148" s="206" customFormat="1">
      <c r="A57" s="209"/>
      <c r="B57" s="209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</row>
    <row r="58" spans="1:148" s="206" customFormat="1">
      <c r="A58" s="209"/>
      <c r="B58" s="209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</row>
    <row r="59" spans="1:148" s="206" customFormat="1">
      <c r="A59" s="209"/>
      <c r="B59" s="209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</row>
    <row r="60" spans="1:148" s="206" customFormat="1">
      <c r="A60" s="209"/>
      <c r="B60" s="209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</row>
    <row r="61" spans="1:148" s="206" customFormat="1">
      <c r="A61" s="209"/>
      <c r="B61" s="209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</row>
    <row r="62" spans="1:148" s="206" customFormat="1">
      <c r="A62" s="209"/>
      <c r="B62" s="209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</row>
    <row r="63" spans="1:148" s="206" customFormat="1">
      <c r="A63" s="209"/>
      <c r="B63" s="209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</row>
    <row r="64" spans="1:148" s="211" customFormat="1">
      <c r="A64" s="210"/>
      <c r="B64" s="210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</row>
    <row r="65" spans="1:148" s="211" customFormat="1">
      <c r="A65" s="210"/>
      <c r="B65" s="210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</row>
    <row r="66" spans="1:148" s="211" customFormat="1">
      <c r="A66" s="210"/>
      <c r="B66" s="210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</row>
    <row r="67" spans="1:148" s="211" customFormat="1">
      <c r="A67" s="210"/>
      <c r="B67" s="210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</row>
    <row r="68" spans="1:148" s="211" customFormat="1">
      <c r="A68" s="210"/>
      <c r="B68" s="210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</row>
    <row r="69" spans="1:148" s="211" customFormat="1">
      <c r="A69" s="210"/>
      <c r="B69" s="210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</row>
    <row r="70" spans="1:148" s="211" customFormat="1">
      <c r="A70" s="210"/>
      <c r="B70" s="210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</row>
    <row r="71" spans="1:148" s="211" customFormat="1">
      <c r="A71" s="210"/>
      <c r="B71" s="210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</row>
    <row r="72" spans="1:148" s="211" customFormat="1">
      <c r="A72" s="210"/>
      <c r="B72" s="210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</row>
    <row r="73" spans="1:148" s="211" customFormat="1">
      <c r="A73" s="210"/>
      <c r="B73" s="210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</row>
    <row r="74" spans="1:148" s="211" customFormat="1">
      <c r="A74" s="210"/>
      <c r="B74" s="210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</row>
    <row r="75" spans="1:148" s="211" customFormat="1">
      <c r="A75" s="210"/>
      <c r="B75" s="210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</row>
    <row r="76" spans="1:148" s="211" customFormat="1">
      <c r="A76" s="210"/>
      <c r="B76" s="210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</row>
    <row r="77" spans="1:148" s="211" customFormat="1">
      <c r="A77" s="210"/>
      <c r="B77" s="210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</row>
    <row r="78" spans="1:148" s="211" customFormat="1">
      <c r="A78" s="210"/>
      <c r="B78" s="210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</row>
    <row r="79" spans="1:148" s="211" customFormat="1">
      <c r="A79" s="210"/>
      <c r="B79" s="210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</row>
    <row r="80" spans="1:148" s="211" customFormat="1">
      <c r="A80" s="210"/>
      <c r="B80" s="210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</row>
    <row r="81" spans="1:148" s="211" customFormat="1">
      <c r="A81" s="210"/>
      <c r="B81" s="210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</row>
    <row r="82" spans="1:148" s="211" customFormat="1">
      <c r="A82" s="210"/>
      <c r="B82" s="210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</row>
    <row r="83" spans="1:148" s="211" customFormat="1">
      <c r="A83" s="210"/>
      <c r="B83" s="210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</row>
    <row r="84" spans="1:148" s="211" customFormat="1">
      <c r="A84" s="210"/>
      <c r="B84" s="210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</row>
    <row r="85" spans="1:148" s="211" customFormat="1">
      <c r="A85" s="210"/>
      <c r="B85" s="210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</row>
    <row r="86" spans="1:148" s="211" customFormat="1">
      <c r="A86" s="210"/>
      <c r="B86" s="210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</row>
    <row r="87" spans="1:148" s="211" customFormat="1">
      <c r="A87" s="210"/>
      <c r="B87" s="210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</row>
    <row r="88" spans="1:148" s="211" customFormat="1">
      <c r="A88" s="210"/>
      <c r="B88" s="210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</row>
    <row r="89" spans="1:148" s="211" customFormat="1">
      <c r="A89" s="210"/>
      <c r="B89" s="210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</row>
    <row r="90" spans="1:148" s="211" customFormat="1">
      <c r="A90" s="210"/>
      <c r="B90" s="210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</row>
    <row r="91" spans="1:148" s="211" customFormat="1">
      <c r="A91" s="210"/>
      <c r="B91" s="210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</row>
    <row r="92" spans="1:148" s="211" customFormat="1">
      <c r="A92" s="210"/>
      <c r="B92" s="210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</row>
    <row r="93" spans="1:148" s="211" customFormat="1">
      <c r="A93" s="210"/>
      <c r="B93" s="210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</row>
    <row r="94" spans="1:148" s="211" customFormat="1">
      <c r="A94" s="210"/>
      <c r="B94" s="210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</row>
    <row r="95" spans="1:148" s="211" customFormat="1">
      <c r="A95" s="210"/>
      <c r="B95" s="210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</row>
    <row r="96" spans="1:148" s="211" customFormat="1">
      <c r="A96" s="210"/>
      <c r="B96" s="210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</row>
    <row r="97" spans="1:148" s="211" customFormat="1">
      <c r="A97" s="210"/>
      <c r="B97" s="210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</row>
    <row r="98" spans="1:148" s="211" customFormat="1">
      <c r="A98" s="210"/>
      <c r="B98" s="210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</row>
    <row r="99" spans="1:148" s="211" customFormat="1">
      <c r="A99" s="210"/>
      <c r="B99" s="210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</row>
    <row r="100" spans="1:148" s="211" customFormat="1">
      <c r="A100" s="210"/>
      <c r="B100" s="210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</row>
    <row r="101" spans="1:148" s="211" customFormat="1">
      <c r="A101" s="210"/>
      <c r="B101" s="210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</row>
    <row r="102" spans="1:148" s="211" customFormat="1">
      <c r="A102" s="210"/>
      <c r="B102" s="210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</row>
    <row r="103" spans="1:148" s="211" customFormat="1">
      <c r="A103" s="210"/>
      <c r="B103" s="210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</row>
    <row r="104" spans="1:148" s="211" customFormat="1">
      <c r="A104" s="210"/>
      <c r="B104" s="210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</row>
    <row r="105" spans="1:148" s="211" customFormat="1">
      <c r="A105" s="210"/>
      <c r="B105" s="210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</row>
    <row r="106" spans="1:148" s="211" customFormat="1">
      <c r="A106" s="210"/>
      <c r="B106" s="210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</row>
    <row r="107" spans="1:148" s="211" customFormat="1">
      <c r="A107" s="210"/>
      <c r="B107" s="210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</row>
    <row r="108" spans="1:148" s="211" customFormat="1">
      <c r="A108" s="210"/>
      <c r="B108" s="210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</row>
    <row r="109" spans="1:148" s="211" customFormat="1">
      <c r="A109" s="210"/>
      <c r="B109" s="210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</row>
    <row r="110" spans="1:148" s="211" customFormat="1">
      <c r="A110" s="210"/>
      <c r="B110" s="210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</row>
    <row r="111" spans="1:148" s="211" customFormat="1">
      <c r="A111" s="210"/>
      <c r="B111" s="210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</row>
    <row r="112" spans="1:148" s="211" customFormat="1">
      <c r="A112" s="210"/>
      <c r="B112" s="210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</row>
    <row r="113" spans="1:148" s="211" customFormat="1">
      <c r="A113" s="210"/>
      <c r="B113" s="210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</row>
    <row r="114" spans="1:148" s="211" customFormat="1">
      <c r="A114" s="210"/>
      <c r="B114" s="210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</row>
    <row r="115" spans="1:148" s="211" customFormat="1">
      <c r="A115" s="210"/>
      <c r="B115" s="210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</row>
    <row r="116" spans="1:148" s="211" customFormat="1">
      <c r="A116" s="210"/>
      <c r="B116" s="210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</row>
    <row r="117" spans="1:148" s="211" customFormat="1">
      <c r="A117" s="210"/>
      <c r="B117" s="210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</row>
    <row r="118" spans="1:148" s="211" customFormat="1">
      <c r="A118" s="210"/>
      <c r="B118" s="210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</row>
    <row r="119" spans="1:148" s="211" customFormat="1">
      <c r="A119" s="210"/>
      <c r="B119" s="210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</row>
    <row r="120" spans="1:148" s="211" customFormat="1">
      <c r="A120" s="210"/>
      <c r="B120" s="210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</row>
    <row r="121" spans="1:148" s="211" customFormat="1">
      <c r="A121" s="210"/>
      <c r="B121" s="210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</row>
    <row r="122" spans="1:148" s="211" customFormat="1">
      <c r="A122" s="210"/>
      <c r="B122" s="210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</row>
    <row r="123" spans="1:148" s="211" customFormat="1">
      <c r="A123" s="210"/>
      <c r="B123" s="210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</row>
    <row r="124" spans="1:148" s="211" customFormat="1">
      <c r="A124" s="210"/>
      <c r="B124" s="210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</row>
    <row r="125" spans="1:148" s="211" customFormat="1">
      <c r="A125" s="210"/>
      <c r="B125" s="210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</row>
    <row r="126" spans="1:148" s="211" customFormat="1">
      <c r="A126" s="210"/>
      <c r="B126" s="210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</row>
    <row r="127" spans="1:148" s="211" customFormat="1">
      <c r="A127" s="210"/>
      <c r="B127" s="210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</row>
    <row r="128" spans="1:148" s="211" customFormat="1">
      <c r="A128" s="210"/>
      <c r="B128" s="210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</row>
    <row r="129" spans="1:148" s="211" customFormat="1">
      <c r="A129" s="210"/>
      <c r="B129" s="210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</row>
    <row r="130" spans="1:148" s="211" customFormat="1">
      <c r="A130" s="210"/>
      <c r="B130" s="210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</row>
    <row r="131" spans="1:148" s="211" customFormat="1">
      <c r="A131" s="210"/>
      <c r="B131" s="210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</row>
    <row r="132" spans="1:148" s="211" customFormat="1">
      <c r="A132" s="210"/>
      <c r="B132" s="210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</row>
    <row r="133" spans="1:148" s="211" customFormat="1">
      <c r="A133" s="210"/>
      <c r="B133" s="210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</row>
    <row r="134" spans="1:148" s="211" customFormat="1">
      <c r="A134" s="210"/>
      <c r="B134" s="210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</row>
    <row r="135" spans="1:148" s="211" customFormat="1">
      <c r="A135" s="210"/>
      <c r="B135" s="210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</row>
    <row r="136" spans="1:148" s="211" customFormat="1">
      <c r="A136" s="210"/>
      <c r="B136" s="210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</row>
    <row r="137" spans="1:148" s="211" customFormat="1">
      <c r="A137" s="210"/>
      <c r="B137" s="210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</row>
    <row r="138" spans="1:148" s="211" customFormat="1">
      <c r="A138" s="210"/>
      <c r="B138" s="210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</row>
    <row r="139" spans="1:148" s="211" customFormat="1">
      <c r="A139" s="210"/>
      <c r="B139" s="210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</row>
    <row r="140" spans="1:148" s="211" customFormat="1">
      <c r="A140" s="210"/>
      <c r="B140" s="210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</row>
    <row r="141" spans="1:148" s="211" customFormat="1">
      <c r="A141" s="210"/>
      <c r="B141" s="210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</row>
    <row r="142" spans="1:148" s="211" customFormat="1">
      <c r="A142" s="210"/>
      <c r="B142" s="210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</row>
    <row r="143" spans="1:148" s="211" customFormat="1">
      <c r="A143" s="210"/>
      <c r="B143" s="210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</row>
    <row r="144" spans="1:148" s="211" customFormat="1">
      <c r="A144" s="210"/>
      <c r="B144" s="210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</row>
    <row r="145" spans="1:148" s="211" customFormat="1">
      <c r="A145" s="210"/>
      <c r="B145" s="210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</row>
    <row r="146" spans="1:148" s="211" customFormat="1">
      <c r="A146" s="210"/>
      <c r="B146" s="210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</row>
    <row r="147" spans="1:148" s="211" customFormat="1">
      <c r="A147" s="210"/>
      <c r="B147" s="210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</row>
    <row r="148" spans="1:148" s="211" customFormat="1">
      <c r="A148" s="210"/>
      <c r="B148" s="210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</row>
    <row r="149" spans="1:148" s="211" customFormat="1">
      <c r="A149" s="210"/>
      <c r="B149" s="210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</row>
    <row r="150" spans="1:148" s="211" customFormat="1">
      <c r="A150" s="210"/>
      <c r="B150" s="210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</row>
    <row r="151" spans="1:148" s="211" customFormat="1">
      <c r="A151" s="210"/>
      <c r="B151" s="210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</row>
    <row r="152" spans="1:148" s="211" customFormat="1">
      <c r="A152" s="210"/>
      <c r="B152" s="210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</row>
    <row r="153" spans="1:148" s="211" customFormat="1">
      <c r="A153" s="210"/>
      <c r="B153" s="210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</row>
    <row r="154" spans="1:148" s="211" customFormat="1">
      <c r="A154" s="210"/>
      <c r="B154" s="210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</row>
    <row r="155" spans="1:148" s="211" customFormat="1">
      <c r="A155" s="210"/>
      <c r="B155" s="210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</row>
    <row r="156" spans="1:148" s="211" customFormat="1">
      <c r="A156" s="210"/>
      <c r="B156" s="210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</row>
    <row r="157" spans="1:148" s="211" customFormat="1">
      <c r="A157" s="210"/>
      <c r="B157" s="210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</row>
    <row r="158" spans="1:148" s="211" customFormat="1">
      <c r="A158" s="210"/>
      <c r="B158" s="210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</row>
    <row r="159" spans="1:148" s="211" customFormat="1">
      <c r="A159" s="210"/>
      <c r="B159" s="210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</row>
    <row r="160" spans="1:148" s="211" customFormat="1">
      <c r="A160" s="210"/>
      <c r="B160" s="210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</row>
    <row r="161" spans="1:148" s="211" customFormat="1">
      <c r="A161" s="210"/>
      <c r="B161" s="210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</row>
    <row r="162" spans="1:148" s="211" customFormat="1">
      <c r="A162" s="210"/>
      <c r="B162" s="210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</row>
    <row r="163" spans="1:148" s="211" customFormat="1">
      <c r="A163" s="210"/>
      <c r="B163" s="210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</row>
    <row r="164" spans="1:148" s="211" customFormat="1">
      <c r="A164" s="210"/>
      <c r="B164" s="210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</row>
    <row r="165" spans="1:148" s="211" customFormat="1">
      <c r="A165" s="210"/>
      <c r="B165" s="210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</row>
    <row r="166" spans="1:148" s="211" customFormat="1">
      <c r="A166" s="210"/>
      <c r="B166" s="210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</row>
    <row r="167" spans="1:148" s="211" customFormat="1">
      <c r="A167" s="210"/>
      <c r="B167" s="210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</row>
    <row r="168" spans="1:148" s="211" customFormat="1">
      <c r="A168" s="210"/>
      <c r="B168" s="210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</row>
    <row r="169" spans="1:148" s="211" customFormat="1">
      <c r="A169" s="210"/>
      <c r="B169" s="210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</row>
    <row r="170" spans="1:148" s="211" customFormat="1">
      <c r="A170" s="210"/>
      <c r="B170" s="210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</row>
    <row r="171" spans="1:148" s="211" customFormat="1">
      <c r="A171" s="210"/>
      <c r="B171" s="210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</row>
    <row r="172" spans="1:148" s="211" customFormat="1">
      <c r="A172" s="210"/>
      <c r="B172" s="210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</row>
    <row r="173" spans="1:148" s="1" customFormat="1">
      <c r="A173" s="212"/>
      <c r="B173" s="212"/>
    </row>
    <row r="174" spans="1:148" s="1" customFormat="1">
      <c r="A174" s="212"/>
      <c r="B174" s="212"/>
    </row>
    <row r="175" spans="1:148" s="1" customFormat="1">
      <c r="A175" s="212"/>
      <c r="B175" s="212"/>
    </row>
    <row r="176" spans="1:148" s="1" customFormat="1">
      <c r="A176" s="212"/>
      <c r="B176" s="212"/>
    </row>
    <row r="177" spans="1:2" s="1" customFormat="1">
      <c r="A177" s="212"/>
      <c r="B177" s="212"/>
    </row>
    <row r="178" spans="1:2" s="1" customFormat="1">
      <c r="A178" s="212"/>
      <c r="B178" s="212"/>
    </row>
    <row r="179" spans="1:2" s="1" customFormat="1">
      <c r="A179" s="212"/>
      <c r="B179" s="212"/>
    </row>
    <row r="180" spans="1:2" s="1" customFormat="1">
      <c r="A180" s="212"/>
      <c r="B180" s="212"/>
    </row>
    <row r="181" spans="1:2" s="1" customFormat="1">
      <c r="A181" s="212"/>
      <c r="B181" s="212"/>
    </row>
    <row r="182" spans="1:2" s="1" customFormat="1">
      <c r="A182" s="212"/>
      <c r="B182" s="212"/>
    </row>
    <row r="183" spans="1:2" s="1" customFormat="1">
      <c r="A183" s="212"/>
      <c r="B183" s="212"/>
    </row>
    <row r="184" spans="1:2" s="1" customFormat="1">
      <c r="A184" s="212"/>
      <c r="B184" s="212"/>
    </row>
    <row r="185" spans="1:2" s="1" customFormat="1">
      <c r="A185" s="212"/>
      <c r="B185" s="212"/>
    </row>
    <row r="186" spans="1:2" s="1" customFormat="1">
      <c r="A186" s="212"/>
      <c r="B186" s="212"/>
    </row>
    <row r="187" spans="1:2" s="1" customFormat="1">
      <c r="A187" s="212"/>
      <c r="B187" s="212"/>
    </row>
    <row r="188" spans="1:2" s="1" customFormat="1">
      <c r="A188" s="212"/>
      <c r="B188" s="212"/>
    </row>
    <row r="189" spans="1:2" s="1" customFormat="1">
      <c r="A189" s="212"/>
      <c r="B189" s="212"/>
    </row>
    <row r="190" spans="1:2" s="1" customFormat="1">
      <c r="A190" s="212"/>
      <c r="B190" s="212"/>
    </row>
    <row r="191" spans="1:2" s="1" customFormat="1">
      <c r="A191" s="212"/>
      <c r="B191" s="212"/>
    </row>
    <row r="192" spans="1:2" s="1" customFormat="1">
      <c r="A192" s="212"/>
      <c r="B192" s="212"/>
    </row>
    <row r="193" spans="1:2" s="1" customFormat="1">
      <c r="A193" s="212"/>
      <c r="B193" s="212"/>
    </row>
    <row r="194" spans="1:2" s="1" customFormat="1">
      <c r="A194" s="212"/>
      <c r="B194" s="212"/>
    </row>
    <row r="195" spans="1:2" s="1" customFormat="1">
      <c r="A195" s="212"/>
      <c r="B195" s="212"/>
    </row>
    <row r="196" spans="1:2" s="1" customFormat="1">
      <c r="A196" s="212"/>
      <c r="B196" s="212"/>
    </row>
    <row r="197" spans="1:2" s="1" customFormat="1">
      <c r="A197" s="212"/>
      <c r="B197" s="212"/>
    </row>
    <row r="198" spans="1:2" s="1" customFormat="1">
      <c r="A198" s="212"/>
      <c r="B198" s="212"/>
    </row>
    <row r="199" spans="1:2" s="1" customFormat="1">
      <c r="A199" s="212"/>
      <c r="B199" s="212"/>
    </row>
    <row r="200" spans="1:2" s="1" customFormat="1">
      <c r="A200" s="212"/>
      <c r="B200" s="212"/>
    </row>
    <row r="201" spans="1:2" s="1" customFormat="1">
      <c r="A201" s="212"/>
      <c r="B201" s="212"/>
    </row>
    <row r="202" spans="1:2" s="1" customFormat="1">
      <c r="A202" s="212"/>
      <c r="B202" s="212"/>
    </row>
    <row r="203" spans="1:2" s="1" customFormat="1">
      <c r="A203" s="212"/>
      <c r="B203" s="212"/>
    </row>
    <row r="204" spans="1:2" s="1" customFormat="1">
      <c r="A204" s="212"/>
      <c r="B204" s="212"/>
    </row>
    <row r="205" spans="1:2" s="1" customFormat="1">
      <c r="A205" s="212"/>
      <c r="B205" s="212"/>
    </row>
    <row r="206" spans="1:2" s="1" customFormat="1">
      <c r="A206" s="212"/>
      <c r="B206" s="212"/>
    </row>
    <row r="207" spans="1:2" s="1" customFormat="1">
      <c r="A207" s="212"/>
      <c r="B207" s="212"/>
    </row>
    <row r="208" spans="1:2" s="1" customFormat="1">
      <c r="A208" s="212"/>
      <c r="B208" s="212"/>
    </row>
    <row r="209" spans="1:2" s="1" customFormat="1">
      <c r="A209" s="212"/>
      <c r="B209" s="212"/>
    </row>
    <row r="210" spans="1:2" s="1" customFormat="1">
      <c r="A210" s="212"/>
      <c r="B210" s="212"/>
    </row>
    <row r="211" spans="1:2" s="1" customFormat="1">
      <c r="A211" s="212"/>
      <c r="B211" s="212"/>
    </row>
    <row r="212" spans="1:2" s="1" customFormat="1">
      <c r="A212" s="212"/>
      <c r="B212" s="212"/>
    </row>
    <row r="213" spans="1:2" s="1" customFormat="1">
      <c r="A213" s="212"/>
      <c r="B213" s="212"/>
    </row>
  </sheetData>
  <sheetProtection formatColumns="0" formatRows="0"/>
  <mergeCells count="70">
    <mergeCell ref="E23:F23"/>
    <mergeCell ref="A3:F3"/>
    <mergeCell ref="C20:D20"/>
    <mergeCell ref="C21:D21"/>
    <mergeCell ref="C22:D22"/>
    <mergeCell ref="C23:D23"/>
    <mergeCell ref="E10:F10"/>
    <mergeCell ref="E11:F11"/>
    <mergeCell ref="E12:F12"/>
    <mergeCell ref="E13:F13"/>
    <mergeCell ref="E14:F14"/>
    <mergeCell ref="E15:F15"/>
    <mergeCell ref="E17:F17"/>
    <mergeCell ref="E18:F18"/>
    <mergeCell ref="E19:F19"/>
    <mergeCell ref="E20:F20"/>
    <mergeCell ref="E21:F21"/>
    <mergeCell ref="E22:F22"/>
    <mergeCell ref="C14:D14"/>
    <mergeCell ref="C15:D15"/>
    <mergeCell ref="C17:D17"/>
    <mergeCell ref="C18:D18"/>
    <mergeCell ref="C19:D19"/>
    <mergeCell ref="C16:D16"/>
    <mergeCell ref="E16:F16"/>
    <mergeCell ref="G9:H9"/>
    <mergeCell ref="C10:D10"/>
    <mergeCell ref="C11:D11"/>
    <mergeCell ref="C12:D12"/>
    <mergeCell ref="C13:D13"/>
    <mergeCell ref="G12:H12"/>
    <mergeCell ref="G13:H13"/>
    <mergeCell ref="A22:B22"/>
    <mergeCell ref="A23:B23"/>
    <mergeCell ref="A17:B17"/>
    <mergeCell ref="A1:B1"/>
    <mergeCell ref="A14:B14"/>
    <mergeCell ref="A18:B18"/>
    <mergeCell ref="A15:B15"/>
    <mergeCell ref="A20:B20"/>
    <mergeCell ref="A19:B19"/>
    <mergeCell ref="A21:B21"/>
    <mergeCell ref="A13:B13"/>
    <mergeCell ref="A16:B16"/>
    <mergeCell ref="C7:D8"/>
    <mergeCell ref="C6:H6"/>
    <mergeCell ref="G1:H1"/>
    <mergeCell ref="A12:B12"/>
    <mergeCell ref="C4:F4"/>
    <mergeCell ref="G2:H5"/>
    <mergeCell ref="A11:B11"/>
    <mergeCell ref="E7:F7"/>
    <mergeCell ref="E8:F8"/>
    <mergeCell ref="G7:H8"/>
    <mergeCell ref="A10:B10"/>
    <mergeCell ref="A6:B9"/>
    <mergeCell ref="C9:D9"/>
    <mergeCell ref="E9:F9"/>
    <mergeCell ref="G10:H10"/>
    <mergeCell ref="G11:H11"/>
    <mergeCell ref="G20:H20"/>
    <mergeCell ref="G21:H21"/>
    <mergeCell ref="G22:H22"/>
    <mergeCell ref="G23:H23"/>
    <mergeCell ref="G14:H14"/>
    <mergeCell ref="G15:H15"/>
    <mergeCell ref="G17:H17"/>
    <mergeCell ref="G18:H18"/>
    <mergeCell ref="G19:H19"/>
    <mergeCell ref="G16:H16"/>
  </mergeCells>
  <printOptions horizontalCentered="1"/>
  <pageMargins left="0.15748031496062992" right="0.15748031496062992" top="0.27559055118110237" bottom="0.15748031496062992" header="0.19685039370078741" footer="0.15748031496062992"/>
  <pageSetup paperSize="9" scale="36" fitToWidth="2" fitToHeight="2" orientation="landscape" r:id="rId1"/>
  <headerFooter differentFirst="1" alignWithMargins="0"/>
  <rowBreaks count="1" manualBreakCount="1">
    <brk id="9" max="8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278" t="s">
        <v>0</v>
      </c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  <c r="DN1" s="278"/>
      <c r="DO1" s="278"/>
      <c r="DP1" s="278"/>
      <c r="DQ1" s="278"/>
      <c r="DR1" s="278"/>
      <c r="DS1" s="278"/>
      <c r="DT1" s="278"/>
      <c r="DU1" s="278"/>
      <c r="DV1" s="278"/>
    </row>
    <row r="2" spans="1:268" ht="15.75" customHeight="1">
      <c r="C2" s="278" t="s">
        <v>1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  <c r="DN2" s="278"/>
      <c r="DO2" s="278"/>
      <c r="DP2" s="278"/>
      <c r="DQ2" s="278"/>
      <c r="DR2" s="278"/>
      <c r="DS2" s="278"/>
      <c r="DT2" s="278"/>
      <c r="DU2" s="278"/>
      <c r="DV2" s="278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261" t="s">
        <v>3</v>
      </c>
      <c r="B4" s="262"/>
      <c r="C4" s="267" t="s">
        <v>4</v>
      </c>
      <c r="D4" s="268"/>
      <c r="E4" s="269" t="s">
        <v>5</v>
      </c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 t="s">
        <v>6</v>
      </c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9"/>
    </row>
    <row r="5" spans="1:268" s="120" customFormat="1" ht="16.5" customHeight="1">
      <c r="A5" s="263"/>
      <c r="B5" s="264"/>
      <c r="C5" s="270" t="s">
        <v>113</v>
      </c>
      <c r="D5" s="270"/>
      <c r="E5" s="270" t="s">
        <v>7</v>
      </c>
      <c r="F5" s="270"/>
      <c r="G5" s="270" t="s">
        <v>8</v>
      </c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 t="s">
        <v>9</v>
      </c>
      <c r="AZ5" s="270"/>
      <c r="BA5" s="341" t="s">
        <v>96</v>
      </c>
      <c r="BB5" s="341"/>
      <c r="BC5" s="260" t="s">
        <v>10</v>
      </c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260"/>
      <c r="DH5" s="260"/>
      <c r="DI5" s="260"/>
      <c r="DJ5" s="260"/>
      <c r="DK5" s="260"/>
      <c r="DL5" s="260"/>
      <c r="DM5" s="260"/>
      <c r="DN5" s="260"/>
      <c r="DO5" s="260"/>
      <c r="DP5" s="260"/>
      <c r="DQ5" s="273" t="s">
        <v>125</v>
      </c>
      <c r="DR5" s="274"/>
      <c r="DS5" s="340" t="s">
        <v>126</v>
      </c>
      <c r="DT5" s="340"/>
      <c r="DU5" s="340" t="s">
        <v>96</v>
      </c>
      <c r="DV5" s="340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263"/>
      <c r="B6" s="264"/>
      <c r="C6" s="270"/>
      <c r="D6" s="270"/>
      <c r="E6" s="270"/>
      <c r="F6" s="270"/>
      <c r="G6" s="254" t="s">
        <v>11</v>
      </c>
      <c r="H6" s="254"/>
      <c r="I6" s="254" t="s">
        <v>12</v>
      </c>
      <c r="J6" s="254"/>
      <c r="K6" s="254" t="s">
        <v>70</v>
      </c>
      <c r="L6" s="254"/>
      <c r="M6" s="254" t="s">
        <v>13</v>
      </c>
      <c r="N6" s="254"/>
      <c r="O6" s="254" t="s">
        <v>14</v>
      </c>
      <c r="P6" s="254"/>
      <c r="Q6" s="254" t="s">
        <v>15</v>
      </c>
      <c r="R6" s="254"/>
      <c r="S6" s="254" t="s">
        <v>81</v>
      </c>
      <c r="T6" s="254"/>
      <c r="U6" s="254" t="s">
        <v>16</v>
      </c>
      <c r="V6" s="254"/>
      <c r="W6" s="254" t="s">
        <v>82</v>
      </c>
      <c r="X6" s="254"/>
      <c r="Y6" s="254" t="s">
        <v>17</v>
      </c>
      <c r="Z6" s="254"/>
      <c r="AA6" s="254" t="s">
        <v>83</v>
      </c>
      <c r="AB6" s="254"/>
      <c r="AC6" s="254" t="s">
        <v>18</v>
      </c>
      <c r="AD6" s="254"/>
      <c r="AE6" s="254" t="s">
        <v>84</v>
      </c>
      <c r="AF6" s="254"/>
      <c r="AG6" s="254" t="s">
        <v>19</v>
      </c>
      <c r="AH6" s="254"/>
      <c r="AI6" s="254" t="s">
        <v>85</v>
      </c>
      <c r="AJ6" s="254"/>
      <c r="AK6" s="254" t="s">
        <v>20</v>
      </c>
      <c r="AL6" s="254"/>
      <c r="AM6" s="254" t="s">
        <v>86</v>
      </c>
      <c r="AN6" s="254"/>
      <c r="AO6" s="254" t="s">
        <v>21</v>
      </c>
      <c r="AP6" s="254"/>
      <c r="AQ6" s="254" t="s">
        <v>87</v>
      </c>
      <c r="AR6" s="254"/>
      <c r="AS6" s="254" t="s">
        <v>22</v>
      </c>
      <c r="AT6" s="254"/>
      <c r="AU6" s="254" t="s">
        <v>88</v>
      </c>
      <c r="AV6" s="254"/>
      <c r="AW6" s="254" t="s">
        <v>23</v>
      </c>
      <c r="AX6" s="254"/>
      <c r="AY6" s="270"/>
      <c r="AZ6" s="270"/>
      <c r="BA6" s="341"/>
      <c r="BB6" s="341"/>
      <c r="BC6" s="254" t="s">
        <v>11</v>
      </c>
      <c r="BD6" s="254"/>
      <c r="BE6" s="254" t="s">
        <v>12</v>
      </c>
      <c r="BF6" s="254"/>
      <c r="BG6" s="254" t="s">
        <v>70</v>
      </c>
      <c r="BH6" s="254"/>
      <c r="BI6" s="338" t="s">
        <v>96</v>
      </c>
      <c r="BJ6" s="339"/>
      <c r="BK6" s="254" t="s">
        <v>13</v>
      </c>
      <c r="BL6" s="254"/>
      <c r="BM6" s="254" t="s">
        <v>14</v>
      </c>
      <c r="BN6" s="254"/>
      <c r="BO6" s="338" t="s">
        <v>96</v>
      </c>
      <c r="BP6" s="339"/>
      <c r="BQ6" s="254" t="s">
        <v>15</v>
      </c>
      <c r="BR6" s="254"/>
      <c r="BS6" s="254" t="s">
        <v>81</v>
      </c>
      <c r="BT6" s="254"/>
      <c r="BU6" s="338" t="s">
        <v>96</v>
      </c>
      <c r="BV6" s="339"/>
      <c r="BW6" s="254" t="s">
        <v>141</v>
      </c>
      <c r="BX6" s="254"/>
      <c r="BY6" s="254" t="s">
        <v>82</v>
      </c>
      <c r="BZ6" s="254"/>
      <c r="CA6" s="338" t="s">
        <v>96</v>
      </c>
      <c r="CB6" s="339"/>
      <c r="CC6" s="254" t="s">
        <v>17</v>
      </c>
      <c r="CD6" s="254"/>
      <c r="CE6" s="254" t="s">
        <v>83</v>
      </c>
      <c r="CF6" s="254"/>
      <c r="CG6" s="338" t="s">
        <v>96</v>
      </c>
      <c r="CH6" s="339"/>
      <c r="CI6" s="254" t="s">
        <v>18</v>
      </c>
      <c r="CJ6" s="254"/>
      <c r="CK6" s="254" t="s">
        <v>84</v>
      </c>
      <c r="CL6" s="254"/>
      <c r="CM6" s="338" t="s">
        <v>96</v>
      </c>
      <c r="CN6" s="339"/>
      <c r="CO6" s="254" t="s">
        <v>19</v>
      </c>
      <c r="CP6" s="254"/>
      <c r="CQ6" s="254" t="s">
        <v>85</v>
      </c>
      <c r="CR6" s="254"/>
      <c r="CS6" s="338" t="s">
        <v>96</v>
      </c>
      <c r="CT6" s="339"/>
      <c r="CU6" s="254" t="s">
        <v>20</v>
      </c>
      <c r="CV6" s="254"/>
      <c r="CW6" s="254" t="s">
        <v>86</v>
      </c>
      <c r="CX6" s="254"/>
      <c r="CY6" s="338" t="s">
        <v>96</v>
      </c>
      <c r="CZ6" s="339"/>
      <c r="DA6" s="254" t="s">
        <v>21</v>
      </c>
      <c r="DB6" s="254"/>
      <c r="DC6" s="254" t="s">
        <v>87</v>
      </c>
      <c r="DD6" s="254"/>
      <c r="DE6" s="338" t="s">
        <v>96</v>
      </c>
      <c r="DF6" s="339"/>
      <c r="DG6" s="254" t="s">
        <v>22</v>
      </c>
      <c r="DH6" s="254"/>
      <c r="DI6" s="254" t="s">
        <v>88</v>
      </c>
      <c r="DJ6" s="254"/>
      <c r="DK6" s="338" t="s">
        <v>96</v>
      </c>
      <c r="DL6" s="339"/>
      <c r="DM6" s="254" t="s">
        <v>23</v>
      </c>
      <c r="DN6" s="254"/>
      <c r="DO6" s="255" t="s">
        <v>117</v>
      </c>
      <c r="DP6" s="255"/>
      <c r="DQ6" s="275"/>
      <c r="DR6" s="276"/>
      <c r="DS6" s="340"/>
      <c r="DT6" s="340"/>
      <c r="DU6" s="340"/>
      <c r="DV6" s="340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265"/>
      <c r="B7" s="266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224" t="s">
        <v>29</v>
      </c>
      <c r="B8" s="225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336" t="s">
        <v>30</v>
      </c>
      <c r="B9" s="337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334" t="s">
        <v>31</v>
      </c>
      <c r="B10" s="335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334" t="s">
        <v>32</v>
      </c>
      <c r="B12" s="335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34" t="s">
        <v>80</v>
      </c>
      <c r="B13" s="335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34" t="s">
        <v>33</v>
      </c>
      <c r="B14" s="335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34" t="s">
        <v>35</v>
      </c>
      <c r="B15" s="335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34" t="s">
        <v>36</v>
      </c>
      <c r="B16" s="335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34" t="s">
        <v>37</v>
      </c>
      <c r="B17" s="335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34" t="s">
        <v>38</v>
      </c>
      <c r="B18" s="335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34" t="s">
        <v>39</v>
      </c>
      <c r="B19" s="335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34" t="s">
        <v>40</v>
      </c>
      <c r="B20" s="335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34" t="s">
        <v>41</v>
      </c>
      <c r="B21" s="335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34" t="s">
        <v>89</v>
      </c>
      <c r="B22" s="335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34" t="s">
        <v>90</v>
      </c>
      <c r="B23" s="335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34" t="s">
        <v>42</v>
      </c>
      <c r="B24" s="335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34" t="s">
        <v>43</v>
      </c>
      <c r="B25" s="335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336" t="s">
        <v>44</v>
      </c>
      <c r="B26" s="337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22" t="s">
        <v>94</v>
      </c>
      <c r="B27" s="323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22" t="s">
        <v>45</v>
      </c>
      <c r="B28" s="323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22" t="s">
        <v>91</v>
      </c>
      <c r="B29" s="323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22" t="s">
        <v>46</v>
      </c>
      <c r="B30" s="323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22" t="s">
        <v>92</v>
      </c>
      <c r="B31" s="323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22" t="s">
        <v>47</v>
      </c>
      <c r="B32" s="323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22" t="s">
        <v>118</v>
      </c>
      <c r="B33" s="323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22" t="s">
        <v>48</v>
      </c>
      <c r="B34" s="323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22" t="s">
        <v>93</v>
      </c>
      <c r="B35" s="323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224" t="s">
        <v>49</v>
      </c>
      <c r="B36" s="225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332" t="s">
        <v>100</v>
      </c>
      <c r="B37" s="333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230" t="s">
        <v>105</v>
      </c>
      <c r="B38" s="231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230" t="s">
        <v>99</v>
      </c>
      <c r="B39" s="231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230" t="s">
        <v>95</v>
      </c>
      <c r="B40" s="231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230" t="s">
        <v>98</v>
      </c>
      <c r="B41" s="231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330" t="s">
        <v>97</v>
      </c>
      <c r="B42" s="331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330" t="s">
        <v>101</v>
      </c>
      <c r="B43" s="331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30" t="s">
        <v>102</v>
      </c>
      <c r="B44" s="331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30" t="s">
        <v>103</v>
      </c>
      <c r="B45" s="331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330" t="s">
        <v>106</v>
      </c>
      <c r="B46" s="331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230" t="s">
        <v>132</v>
      </c>
      <c r="B47" s="231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230" t="s">
        <v>108</v>
      </c>
      <c r="B48" s="231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230" t="s">
        <v>110</v>
      </c>
      <c r="B49" s="231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230" t="s">
        <v>111</v>
      </c>
      <c r="B50" s="231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230" t="s">
        <v>112</v>
      </c>
      <c r="B51" s="231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230" t="s">
        <v>104</v>
      </c>
      <c r="B52" s="231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230" t="s">
        <v>107</v>
      </c>
      <c r="B53" s="231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230" t="s">
        <v>131</v>
      </c>
      <c r="B54" s="231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230" t="s">
        <v>109</v>
      </c>
      <c r="B55" s="231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230" t="s">
        <v>119</v>
      </c>
      <c r="B56" s="231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230" t="s">
        <v>120</v>
      </c>
      <c r="B57" s="231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230" t="s">
        <v>121</v>
      </c>
      <c r="B58" s="231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230" t="s">
        <v>122</v>
      </c>
      <c r="B59" s="231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230" t="s">
        <v>123</v>
      </c>
      <c r="B60" s="231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230" t="s">
        <v>124</v>
      </c>
      <c r="B61" s="231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230" t="s">
        <v>133</v>
      </c>
      <c r="B62" s="231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224" t="s">
        <v>50</v>
      </c>
      <c r="B63" s="225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12" t="s">
        <v>52</v>
      </c>
      <c r="B64" s="313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328" t="s">
        <v>127</v>
      </c>
      <c r="B65" s="329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224" t="s">
        <v>53</v>
      </c>
      <c r="B66" s="225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20" t="s">
        <v>54</v>
      </c>
      <c r="B67" s="321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22" t="s">
        <v>55</v>
      </c>
      <c r="B68" s="323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22" t="s">
        <v>56</v>
      </c>
      <c r="B69" s="323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20" t="s">
        <v>57</v>
      </c>
      <c r="B70" s="321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22" t="s">
        <v>55</v>
      </c>
      <c r="B71" s="323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22" t="s">
        <v>56</v>
      </c>
      <c r="B72" s="323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20" t="s">
        <v>58</v>
      </c>
      <c r="B73" s="321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22" t="s">
        <v>59</v>
      </c>
      <c r="B74" s="323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22" t="s">
        <v>60</v>
      </c>
      <c r="B75" s="323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20" t="s">
        <v>61</v>
      </c>
      <c r="B76" s="321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24" t="s">
        <v>62</v>
      </c>
      <c r="B77" s="325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26" t="s">
        <v>63</v>
      </c>
      <c r="B78" s="327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224" t="s">
        <v>136</v>
      </c>
      <c r="B79" s="225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18" t="s">
        <v>64</v>
      </c>
      <c r="B80" s="319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230" t="s">
        <v>38</v>
      </c>
      <c r="B81" s="231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230" t="s">
        <v>65</v>
      </c>
      <c r="B82" s="231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230" t="s">
        <v>66</v>
      </c>
      <c r="B83" s="231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230" t="s">
        <v>67</v>
      </c>
      <c r="B84" s="231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230" t="s">
        <v>34</v>
      </c>
      <c r="B85" s="231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230" t="s">
        <v>114</v>
      </c>
      <c r="B86" s="231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18" t="s">
        <v>68</v>
      </c>
      <c r="B87" s="319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230" t="s">
        <v>140</v>
      </c>
      <c r="B88" s="231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230">
        <v>243</v>
      </c>
      <c r="B89" s="231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230">
        <v>244</v>
      </c>
      <c r="B90" s="231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230">
        <v>414</v>
      </c>
      <c r="B91" s="231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230">
        <v>521</v>
      </c>
      <c r="B92" s="231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230">
        <v>831</v>
      </c>
      <c r="B93" s="231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230">
        <v>851</v>
      </c>
      <c r="B94" s="231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230">
        <v>853</v>
      </c>
      <c r="B95" s="231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230"/>
      <c r="B96" s="231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14"/>
      <c r="B97" s="315"/>
      <c r="C97" s="314" t="s">
        <v>115</v>
      </c>
      <c r="D97" s="315"/>
      <c r="E97" s="314" t="s">
        <v>116</v>
      </c>
      <c r="F97" s="315"/>
      <c r="G97" s="314" t="s">
        <v>69</v>
      </c>
      <c r="H97" s="315"/>
      <c r="I97" s="314" t="s">
        <v>70</v>
      </c>
      <c r="J97" s="315"/>
      <c r="K97" s="314" t="str">
        <f>K6</f>
        <v>на 01.03.</v>
      </c>
      <c r="L97" s="315"/>
      <c r="M97" s="314" t="s">
        <v>14</v>
      </c>
      <c r="N97" s="315"/>
      <c r="O97" s="314" t="str">
        <f>O6</f>
        <v>на 01.04.</v>
      </c>
      <c r="P97" s="315"/>
      <c r="Q97" s="314" t="s">
        <v>137</v>
      </c>
      <c r="R97" s="315"/>
      <c r="S97" s="314" t="s">
        <v>137</v>
      </c>
      <c r="T97" s="315"/>
      <c r="U97" s="314" t="s">
        <v>138</v>
      </c>
      <c r="V97" s="315"/>
      <c r="W97" s="314" t="s">
        <v>138</v>
      </c>
      <c r="X97" s="315"/>
      <c r="Y97" s="314" t="s">
        <v>83</v>
      </c>
      <c r="Z97" s="315"/>
      <c r="AA97" s="314" t="s">
        <v>83</v>
      </c>
      <c r="AB97" s="315"/>
      <c r="AC97" s="314" t="s">
        <v>84</v>
      </c>
      <c r="AD97" s="315"/>
      <c r="AE97" s="314" t="s">
        <v>84</v>
      </c>
      <c r="AF97" s="315"/>
      <c r="AG97" s="314" t="s">
        <v>85</v>
      </c>
      <c r="AH97" s="315"/>
      <c r="AI97" s="314" t="s">
        <v>85</v>
      </c>
      <c r="AJ97" s="315"/>
      <c r="AK97" s="314" t="s">
        <v>86</v>
      </c>
      <c r="AL97" s="315"/>
      <c r="AM97" s="314" t="s">
        <v>86</v>
      </c>
      <c r="AN97" s="315"/>
      <c r="AO97" s="314" t="s">
        <v>87</v>
      </c>
      <c r="AP97" s="315"/>
      <c r="AQ97" s="314" t="s">
        <v>87</v>
      </c>
      <c r="AR97" s="315"/>
      <c r="AS97" s="314" t="s">
        <v>88</v>
      </c>
      <c r="AT97" s="315"/>
      <c r="AU97" s="314" t="s">
        <v>88</v>
      </c>
      <c r="AV97" s="315"/>
      <c r="AW97" s="314" t="s">
        <v>139</v>
      </c>
      <c r="AX97" s="315"/>
      <c r="AY97" s="314" t="s">
        <v>71</v>
      </c>
      <c r="AZ97" s="315"/>
      <c r="BA97" s="314"/>
      <c r="BB97" s="315"/>
      <c r="BC97" s="314" t="s">
        <v>69</v>
      </c>
      <c r="BD97" s="315"/>
      <c r="BE97" s="314" t="s">
        <v>70</v>
      </c>
      <c r="BF97" s="315"/>
      <c r="BG97" s="314" t="str">
        <f>BG6</f>
        <v>на 01.03.</v>
      </c>
      <c r="BH97" s="315"/>
      <c r="BI97" s="314" t="s">
        <v>14</v>
      </c>
      <c r="BJ97" s="315"/>
      <c r="BK97" s="314" t="str">
        <f>BK6</f>
        <v>март</v>
      </c>
      <c r="BL97" s="315"/>
      <c r="BM97" s="314" t="s">
        <v>137</v>
      </c>
      <c r="BN97" s="315"/>
      <c r="BO97" s="314" t="s">
        <v>137</v>
      </c>
      <c r="BP97" s="315"/>
      <c r="BQ97" s="314" t="s">
        <v>138</v>
      </c>
      <c r="BR97" s="315"/>
      <c r="BS97" s="314" t="s">
        <v>138</v>
      </c>
      <c r="BT97" s="315"/>
      <c r="BU97" s="314" t="s">
        <v>83</v>
      </c>
      <c r="BV97" s="315"/>
      <c r="BW97" s="314" t="s">
        <v>83</v>
      </c>
      <c r="BX97" s="315"/>
      <c r="BY97" s="314" t="s">
        <v>84</v>
      </c>
      <c r="BZ97" s="315"/>
      <c r="CA97" s="314" t="s">
        <v>84</v>
      </c>
      <c r="CB97" s="315"/>
      <c r="CC97" s="314" t="s">
        <v>85</v>
      </c>
      <c r="CD97" s="315"/>
      <c r="CE97" s="314" t="s">
        <v>85</v>
      </c>
      <c r="CF97" s="315"/>
      <c r="CG97" s="314" t="s">
        <v>86</v>
      </c>
      <c r="CH97" s="315"/>
      <c r="CI97" s="314" t="s">
        <v>86</v>
      </c>
      <c r="CJ97" s="315"/>
      <c r="CK97" s="314" t="s">
        <v>87</v>
      </c>
      <c r="CL97" s="315"/>
      <c r="CM97" s="314" t="s">
        <v>87</v>
      </c>
      <c r="CN97" s="315"/>
      <c r="CO97" s="314" t="s">
        <v>88</v>
      </c>
      <c r="CP97" s="315"/>
      <c r="CQ97" s="314" t="s">
        <v>88</v>
      </c>
      <c r="CR97" s="315"/>
      <c r="CS97" s="314" t="s">
        <v>139</v>
      </c>
      <c r="CT97" s="315"/>
      <c r="CU97" s="314" t="str">
        <f>CU6</f>
        <v>сентябрь</v>
      </c>
      <c r="CV97" s="315"/>
      <c r="CW97" s="122"/>
      <c r="CX97" s="122"/>
      <c r="CY97" s="314"/>
      <c r="CZ97" s="315"/>
      <c r="DA97" s="314" t="str">
        <f>DA6</f>
        <v>октябрь</v>
      </c>
      <c r="DB97" s="315"/>
      <c r="DC97" s="122"/>
      <c r="DD97" s="122"/>
      <c r="DE97" s="314"/>
      <c r="DF97" s="315"/>
      <c r="DG97" s="314" t="str">
        <f>DG6</f>
        <v>ноябрь</v>
      </c>
      <c r="DH97" s="315"/>
      <c r="DI97" s="122"/>
      <c r="DJ97" s="122"/>
      <c r="DK97" s="314"/>
      <c r="DL97" s="315"/>
      <c r="DM97" s="314" t="str">
        <f>DM6</f>
        <v>декабрь</v>
      </c>
      <c r="DN97" s="315"/>
      <c r="DO97" s="314"/>
      <c r="DP97" s="315"/>
      <c r="DQ97" s="316" t="s">
        <v>71</v>
      </c>
      <c r="DR97" s="317"/>
      <c r="DS97" s="314"/>
      <c r="DT97" s="315"/>
      <c r="DU97" s="314"/>
      <c r="DV97" s="315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224" t="s">
        <v>72</v>
      </c>
      <c r="B98" s="225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12" t="s">
        <v>73</v>
      </c>
      <c r="B99" s="313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224" t="s">
        <v>74</v>
      </c>
      <c r="B100" s="225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308" t="s">
        <v>75</v>
      </c>
      <c r="B101" s="309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308" t="s">
        <v>76</v>
      </c>
      <c r="B102" s="309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308" t="s">
        <v>129</v>
      </c>
      <c r="B103" s="309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224" t="s">
        <v>77</v>
      </c>
      <c r="B104" s="225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308" t="s">
        <v>75</v>
      </c>
      <c r="B105" s="309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308" t="s">
        <v>76</v>
      </c>
      <c r="B106" s="309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308" t="s">
        <v>129</v>
      </c>
      <c r="B107" s="309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224" t="s">
        <v>135</v>
      </c>
      <c r="B108" s="225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310" t="s">
        <v>78</v>
      </c>
      <c r="B109" s="311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306" t="s">
        <v>79</v>
      </c>
      <c r="B110" s="307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224" t="s">
        <v>134</v>
      </c>
      <c r="B111" s="225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272" t="s">
        <v>159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06" ht="21.75" customHeight="1">
      <c r="A2" s="3"/>
      <c r="C2" s="278" t="s">
        <v>168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</row>
    <row r="3" spans="1:206" ht="15.75" customHeight="1"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1" t="s">
        <v>3</v>
      </c>
      <c r="B5" s="262"/>
      <c r="C5" s="100" t="s">
        <v>4</v>
      </c>
      <c r="D5" s="269" t="s">
        <v>169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 t="s">
        <v>170</v>
      </c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9"/>
    </row>
    <row r="6" spans="1:206" s="120" customFormat="1" ht="16.5" customHeight="1">
      <c r="A6" s="263"/>
      <c r="B6" s="264"/>
      <c r="C6" s="270" t="s">
        <v>149</v>
      </c>
      <c r="D6" s="271" t="s">
        <v>149</v>
      </c>
      <c r="E6" s="270" t="s">
        <v>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 t="s">
        <v>150</v>
      </c>
      <c r="AB6" s="259" t="s">
        <v>96</v>
      </c>
      <c r="AC6" s="260" t="s">
        <v>10</v>
      </c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73" t="s">
        <v>125</v>
      </c>
      <c r="BK6" s="277" t="s">
        <v>126</v>
      </c>
      <c r="BL6" s="277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263"/>
      <c r="B7" s="264"/>
      <c r="C7" s="270"/>
      <c r="D7" s="271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0"/>
      <c r="AB7" s="259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275"/>
      <c r="BK7" s="277"/>
      <c r="BL7" s="277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65"/>
      <c r="B8" s="266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17" t="s">
        <v>29</v>
      </c>
      <c r="B9" s="218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252" t="s">
        <v>30</v>
      </c>
      <c r="B10" s="253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250" t="s">
        <v>31</v>
      </c>
      <c r="B11" s="251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 t="e">
        <f>'пудожский район'!#REF!</f>
        <v>#REF!</v>
      </c>
      <c r="AD12" s="26" t="e">
        <f>'пудожский район'!#REF!</f>
        <v>#REF!</v>
      </c>
      <c r="AE12" s="134" t="e">
        <f t="shared" si="74"/>
        <v>#REF!</v>
      </c>
      <c r="AF12" s="135">
        <f t="shared" si="4"/>
        <v>1</v>
      </c>
      <c r="AG12" s="26" t="e">
        <f>'пудожский район'!#REF!</f>
        <v>#REF!</v>
      </c>
      <c r="AH12" s="134" t="e">
        <f t="shared" si="75"/>
        <v>#REF!</v>
      </c>
      <c r="AI12" s="135">
        <f t="shared" si="6"/>
        <v>1</v>
      </c>
      <c r="AJ12" s="26" t="e">
        <f>'пудожский район'!#REF!</f>
        <v>#REF!</v>
      </c>
      <c r="AK12" s="134" t="e">
        <f t="shared" si="76"/>
        <v>#REF!</v>
      </c>
      <c r="AL12" s="135">
        <f t="shared" si="8"/>
        <v>1</v>
      </c>
      <c r="AM12" s="26" t="e">
        <f>'пудожский район'!#REF!</f>
        <v>#REF!</v>
      </c>
      <c r="AN12" s="134" t="e">
        <f t="shared" si="77"/>
        <v>#REF!</v>
      </c>
      <c r="AO12" s="135">
        <f t="shared" si="10"/>
        <v>1</v>
      </c>
      <c r="AP12" s="26" t="e">
        <f>'пудожский район'!#REF!</f>
        <v>#REF!</v>
      </c>
      <c r="AQ12" s="134" t="e">
        <f t="shared" si="78"/>
        <v>#REF!</v>
      </c>
      <c r="AR12" s="135">
        <f t="shared" si="12"/>
        <v>1</v>
      </c>
      <c r="AS12" s="26" t="e">
        <f>'пудожский район'!#REF!</f>
        <v>#REF!</v>
      </c>
      <c r="AT12" s="134" t="e">
        <f t="shared" si="79"/>
        <v>#REF!</v>
      </c>
      <c r="AU12" s="135">
        <f t="shared" si="14"/>
        <v>1</v>
      </c>
      <c r="AV12" s="26" t="e">
        <f>'пудожский район'!#REF!</f>
        <v>#REF!</v>
      </c>
      <c r="AW12" s="134" t="e">
        <f t="shared" si="80"/>
        <v>#REF!</v>
      </c>
      <c r="AX12" s="135">
        <f t="shared" si="16"/>
        <v>1</v>
      </c>
      <c r="AY12" s="26" t="e">
        <f>'пудожский район'!#REF!</f>
        <v>#REF!</v>
      </c>
      <c r="AZ12" s="134" t="e">
        <f t="shared" si="81"/>
        <v>#REF!</v>
      </c>
      <c r="BA12" s="135">
        <f t="shared" si="18"/>
        <v>1</v>
      </c>
      <c r="BB12" s="26" t="e">
        <f>'пудожский район'!#REF!</f>
        <v>#REF!</v>
      </c>
      <c r="BC12" s="134" t="e">
        <f t="shared" si="82"/>
        <v>#REF!</v>
      </c>
      <c r="BD12" s="135">
        <f t="shared" si="20"/>
        <v>1</v>
      </c>
      <c r="BE12" s="26" t="e">
        <f>'пудожский район'!#REF!</f>
        <v>#REF!</v>
      </c>
      <c r="BF12" s="134" t="e">
        <f t="shared" si="83"/>
        <v>#REF!</v>
      </c>
      <c r="BG12" s="135">
        <f t="shared" si="22"/>
        <v>1</v>
      </c>
      <c r="BH12" s="26" t="e">
        <f>'пудожский район'!#REF!</f>
        <v>#REF!</v>
      </c>
      <c r="BI12" s="26" t="e">
        <f>'пудожский район'!#REF!</f>
        <v>#REF!</v>
      </c>
      <c r="BJ12" s="26" t="e">
        <f>'пудожский район'!#REF!</f>
        <v>#REF!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250" t="s">
        <v>32</v>
      </c>
      <c r="B13" s="251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250" t="s">
        <v>80</v>
      </c>
      <c r="B14" s="251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250" t="s">
        <v>33</v>
      </c>
      <c r="B15" s="251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250" t="s">
        <v>35</v>
      </c>
      <c r="B16" s="251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250" t="s">
        <v>36</v>
      </c>
      <c r="B17" s="251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250" t="s">
        <v>37</v>
      </c>
      <c r="B18" s="251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250" t="s">
        <v>38</v>
      </c>
      <c r="B19" s="251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250" t="s">
        <v>39</v>
      </c>
      <c r="B20" s="251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250" t="s">
        <v>40</v>
      </c>
      <c r="B21" s="251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250" t="s">
        <v>41</v>
      </c>
      <c r="B22" s="251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250" t="s">
        <v>89</v>
      </c>
      <c r="B23" s="251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250" t="s">
        <v>90</v>
      </c>
      <c r="B24" s="251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250" t="s">
        <v>42</v>
      </c>
      <c r="B25" s="251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250" t="s">
        <v>43</v>
      </c>
      <c r="B26" s="251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252" t="s">
        <v>44</v>
      </c>
      <c r="B27" s="253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236" t="s">
        <v>94</v>
      </c>
      <c r="B28" s="237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236" t="s">
        <v>45</v>
      </c>
      <c r="B29" s="237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236" t="s">
        <v>91</v>
      </c>
      <c r="B30" s="237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236" t="s">
        <v>46</v>
      </c>
      <c r="B31" s="237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236" t="s">
        <v>92</v>
      </c>
      <c r="B32" s="237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236" t="s">
        <v>142</v>
      </c>
      <c r="B33" s="237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236" t="s">
        <v>118</v>
      </c>
      <c r="B34" s="237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236" t="s">
        <v>48</v>
      </c>
      <c r="B35" s="237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236" t="s">
        <v>93</v>
      </c>
      <c r="B36" s="237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17" t="s">
        <v>49</v>
      </c>
      <c r="B37" s="218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248" t="s">
        <v>100</v>
      </c>
      <c r="B38" s="249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228" t="s">
        <v>105</v>
      </c>
      <c r="B39" s="229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228" t="s">
        <v>99</v>
      </c>
      <c r="B40" s="229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228" t="s">
        <v>95</v>
      </c>
      <c r="B41" s="229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228" t="s">
        <v>98</v>
      </c>
      <c r="B42" s="229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246" t="s">
        <v>97</v>
      </c>
      <c r="B43" s="247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246" t="s">
        <v>101</v>
      </c>
      <c r="B44" s="247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246" t="s">
        <v>102</v>
      </c>
      <c r="B45" s="247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246" t="s">
        <v>103</v>
      </c>
      <c r="B46" s="247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246" t="s">
        <v>106</v>
      </c>
      <c r="B47" s="247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228" t="s">
        <v>132</v>
      </c>
      <c r="B48" s="229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228" t="s">
        <v>108</v>
      </c>
      <c r="B49" s="229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228" t="s">
        <v>110</v>
      </c>
      <c r="B50" s="229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228" t="s">
        <v>111</v>
      </c>
      <c r="B51" s="229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228" t="s">
        <v>112</v>
      </c>
      <c r="B52" s="229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228" t="s">
        <v>104</v>
      </c>
      <c r="B53" s="229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228" t="s">
        <v>107</v>
      </c>
      <c r="B54" s="229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228" t="s">
        <v>131</v>
      </c>
      <c r="B55" s="229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228" t="s">
        <v>109</v>
      </c>
      <c r="B56" s="229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228" t="s">
        <v>119</v>
      </c>
      <c r="B57" s="229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228" t="s">
        <v>120</v>
      </c>
      <c r="B58" s="229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228" t="s">
        <v>121</v>
      </c>
      <c r="B59" s="229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228" t="s">
        <v>122</v>
      </c>
      <c r="B60" s="229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228" t="s">
        <v>123</v>
      </c>
      <c r="B61" s="229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228" t="s">
        <v>124</v>
      </c>
      <c r="B62" s="229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228" t="s">
        <v>133</v>
      </c>
      <c r="B63" s="229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17" t="s">
        <v>50</v>
      </c>
      <c r="B74" s="218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221" t="s">
        <v>52</v>
      </c>
      <c r="B75" s="222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#REF!</v>
      </c>
      <c r="AD75" s="133" t="e">
        <f t="shared" si="193"/>
        <v>#REF!</v>
      </c>
      <c r="AE75" s="133" t="e">
        <f t="shared" si="193"/>
        <v>#REF!</v>
      </c>
      <c r="AF75" s="144" t="s">
        <v>51</v>
      </c>
      <c r="AG75" s="133" t="e">
        <f>IF(AG74&gt;0,"-",-AG74/(AG10-AG12))</f>
        <v>#REF!</v>
      </c>
      <c r="AH75" s="133" t="e">
        <f>IF(AH74&gt;0,"-",-AH74/(AH10-AH12))</f>
        <v>#REF!</v>
      </c>
      <c r="AI75" s="144" t="s">
        <v>51</v>
      </c>
      <c r="AJ75" s="133" t="e">
        <f>IF(AJ74&gt;0,"-",-AJ74/(AJ10-AJ12))</f>
        <v>#REF!</v>
      </c>
      <c r="AK75" s="133" t="e">
        <f>IF(AK74&gt;0,"-",-AK74/(AK10-AK12))</f>
        <v>#REF!</v>
      </c>
      <c r="AL75" s="144" t="s">
        <v>51</v>
      </c>
      <c r="AM75" s="133" t="e">
        <f>IF(AM74&gt;0,"-",-AM74/(AM10-AM12))</f>
        <v>#REF!</v>
      </c>
      <c r="AN75" s="133" t="e">
        <f>IF(AN74&gt;0,"-",-AN74/(AN10-AN12))</f>
        <v>#REF!</v>
      </c>
      <c r="AO75" s="144" t="s">
        <v>51</v>
      </c>
      <c r="AP75" s="133" t="e">
        <f>IF(AP74&gt;0,"-",-AP74/(AP10-AP12))</f>
        <v>#REF!</v>
      </c>
      <c r="AQ75" s="133" t="e">
        <f>IF(AQ74&gt;0,"-",-AQ74/(AQ10-AQ12))</f>
        <v>#REF!</v>
      </c>
      <c r="AR75" s="144" t="s">
        <v>51</v>
      </c>
      <c r="AS75" s="133" t="e">
        <f>IF(AS74&gt;0,"-",-AS74/(AS10-AS12))</f>
        <v>#REF!</v>
      </c>
      <c r="AT75" s="133" t="e">
        <f>IF(AT74&gt;0,"-",-AT74/(AT10-AT12))</f>
        <v>#REF!</v>
      </c>
      <c r="AU75" s="144" t="s">
        <v>51</v>
      </c>
      <c r="AV75" s="133" t="e">
        <f>IF(AV74&gt;0,"-",-AV74/(AV10-AV12))</f>
        <v>#REF!</v>
      </c>
      <c r="AW75" s="133" t="e">
        <f>IF(AW74&gt;0,"-",-AW74/(AW10-AW12))</f>
        <v>#REF!</v>
      </c>
      <c r="AX75" s="144" t="s">
        <v>51</v>
      </c>
      <c r="AY75" s="133" t="e">
        <f>IF(AY74&gt;0,"-",-AY74/(AY10-AY12))</f>
        <v>#REF!</v>
      </c>
      <c r="AZ75" s="133" t="e">
        <f>IF(AZ74&gt;0,"-",-AZ74/(AZ10-AZ12))</f>
        <v>#REF!</v>
      </c>
      <c r="BA75" s="144" t="s">
        <v>51</v>
      </c>
      <c r="BB75" s="133" t="e">
        <f>IF(BB74&gt;0,"-",-BB74/(BB10-BB12))</f>
        <v>#REF!</v>
      </c>
      <c r="BC75" s="133" t="e">
        <f>IF(BC74&gt;0,"-",-BC74/(BC10-BC12))</f>
        <v>#REF!</v>
      </c>
      <c r="BD75" s="144" t="s">
        <v>51</v>
      </c>
      <c r="BE75" s="133" t="e">
        <f>IF(BE74&gt;0,"-",-BE74/(BE10-BE12))</f>
        <v>#REF!</v>
      </c>
      <c r="BF75" s="133" t="e">
        <f>IF(BF74&gt;0,"-",-BF74/(BF10-BF12))</f>
        <v>#REF!</v>
      </c>
      <c r="BG75" s="144" t="s">
        <v>51</v>
      </c>
      <c r="BH75" s="133" t="e">
        <f t="shared" ref="BH75:BJ75" si="194">IF(BH74&gt;0,"-",-BH74/(BH10-BH12))</f>
        <v>#REF!</v>
      </c>
      <c r="BI75" s="133" t="e">
        <f t="shared" si="194"/>
        <v>#REF!</v>
      </c>
      <c r="BJ75" s="133" t="e">
        <f t="shared" si="194"/>
        <v>#REF!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244" t="s">
        <v>127</v>
      </c>
      <c r="B76" s="245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e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#REF!</v>
      </c>
      <c r="AD76" s="145" t="e">
        <f t="shared" si="197"/>
        <v>#REF!</v>
      </c>
      <c r="AE76" s="145" t="e">
        <f t="shared" si="197"/>
        <v>#REF!</v>
      </c>
      <c r="AF76" s="144" t="s">
        <v>51</v>
      </c>
      <c r="AG76" s="145" t="e">
        <f>IF(OR(AG10-AG12=0,AG74&gt;=0),"-",IF(AND(AG78&lt;=0,AG87&lt;=0),(-AG74)/(AG10-AG12),IF(AND(AG87&gt;0,AG78&lt;=0),(-AG74-AG87)/(AG10-AG12),IF(AND(AG87&lt;=0,AG78&gt;0),(-AG74-AG78)/(AG10-AG12),(-AG74-AG78-AG87)/(AG10-AG12)))))</f>
        <v>#REF!</v>
      </c>
      <c r="AH76" s="145" t="e">
        <f>IF(OR(AH10-AH12=0,AH74&gt;=0),"-",IF(AND(AH78&lt;=0,AH87&lt;=0),(-AH74)/(AH10-AH12),IF(AND(AH87&gt;0,AH78&lt;=0),(-AH74-AH87)/(AH10-AH12),IF(AND(AH87&lt;=0,AH78&gt;0),(-AH74-AH78)/(AH10-AH12),(-AH74-AH78-AH87)/(AH10-AH12)))))</f>
        <v>#REF!</v>
      </c>
      <c r="AI76" s="144" t="s">
        <v>51</v>
      </c>
      <c r="AJ76" s="145" t="e">
        <f>IF(OR(AJ10-AJ12=0,AJ74&gt;=0),"-",IF(AND(AJ78&lt;=0,AJ87&lt;=0),(-AJ74)/(AJ10-AJ12),IF(AND(AJ87&gt;0,AJ78&lt;=0),(-AJ74-AJ87)/(AJ10-AJ12),IF(AND(AJ87&lt;=0,AJ78&gt;0),(-AJ74-AJ78)/(AJ10-AJ12),(-AJ74-AJ78-AJ87)/(AJ10-AJ12)))))</f>
        <v>#REF!</v>
      </c>
      <c r="AK76" s="145" t="e">
        <f>IF(OR(AK10-AK12=0,AK74&gt;=0),"-",IF(AND(AK78&lt;=0,AK87&lt;=0),(-AK74)/(AK10-AK12),IF(AND(AK87&gt;0,AK78&lt;=0),(-AK74-AK87)/(AK10-AK12),IF(AND(AK87&lt;=0,AK78&gt;0),(-AK74-AK78)/(AK10-AK12),(-AK74-AK78-AK87)/(AK10-AK12)))))</f>
        <v>#REF!</v>
      </c>
      <c r="AL76" s="144" t="s">
        <v>51</v>
      </c>
      <c r="AM76" s="145" t="e">
        <f>IF(OR(AM10-AM12=0,AM74&gt;=0),"-",IF(AND(AM78&lt;=0,AM87&lt;=0),(-AM74)/(AM10-AM12),IF(AND(AM87&gt;0,AM78&lt;=0),(-AM74-AM87)/(AM10-AM12),IF(AND(AM87&lt;=0,AM78&gt;0),(-AM74-AM78)/(AM10-AM12),(-AM74-AM78-AM87)/(AM10-AM12)))))</f>
        <v>#REF!</v>
      </c>
      <c r="AN76" s="145" t="e">
        <f>IF(OR(AN10-AN12=0,AN74&gt;=0),"-",IF(AND(AN78&lt;=0,AN87&lt;=0),(-AN74)/(AN10-AN12),IF(AND(AN87&gt;0,AN78&lt;=0),(-AN74-AN87)/(AN10-AN12),IF(AND(AN87&lt;=0,AN78&gt;0),(-AN74-AN78)/(AN10-AN12),(-AN74-AN78-AN87)/(AN10-AN12)))))</f>
        <v>#REF!</v>
      </c>
      <c r="AO76" s="144" t="s">
        <v>51</v>
      </c>
      <c r="AP76" s="145" t="e">
        <f>IF(OR(AP10-AP12=0,AP74&gt;=0),"-",IF(AND(AP78&lt;=0,AP87&lt;=0),(-AP74)/(AP10-AP12),IF(AND(AP87&gt;0,AP78&lt;=0),(-AP74-AP87)/(AP10-AP12),IF(AND(AP87&lt;=0,AP78&gt;0),(-AP74-AP78)/(AP10-AP12),(-AP74-AP78-AP87)/(AP10-AP12)))))</f>
        <v>#REF!</v>
      </c>
      <c r="AQ76" s="145" t="e">
        <f>IF(OR(AQ10-AQ12=0,AQ74&gt;=0),"-",IF(AND(AQ78&lt;=0,AQ87&lt;=0),(-AQ74)/(AQ10-AQ12),IF(AND(AQ87&gt;0,AQ78&lt;=0),(-AQ74-AQ87)/(AQ10-AQ12),IF(AND(AQ87&lt;=0,AQ78&gt;0),(-AQ74-AQ78)/(AQ10-AQ12),(-AQ74-AQ78-AQ87)/(AQ10-AQ12)))))</f>
        <v>#REF!</v>
      </c>
      <c r="AR76" s="144" t="s">
        <v>51</v>
      </c>
      <c r="AS76" s="145" t="e">
        <f>IF(OR(AS10-AS12=0,AS74&gt;=0),"-",IF(AND(AS78&lt;=0,AS87&lt;=0),(-AS74)/(AS10-AS12),IF(AND(AS87&gt;0,AS78&lt;=0),(-AS74-AS87)/(AS10-AS12),IF(AND(AS87&lt;=0,AS78&gt;0),(-AS74-AS78)/(AS10-AS12),(-AS74-AS78-AS87)/(AS10-AS12)))))</f>
        <v>#REF!</v>
      </c>
      <c r="AT76" s="145" t="e">
        <f>IF(OR(AT10-AT12=0,AT74&gt;=0),"-",IF(AND(AT78&lt;=0,AT87&lt;=0),(-AT74)/(AT10-AT12),IF(AND(AT87&gt;0,AT78&lt;=0),(-AT74-AT87)/(AT10-AT12),IF(AND(AT87&lt;=0,AT78&gt;0),(-AT74-AT78)/(AT10-AT12),(-AT74-AT78-AT87)/(AT10-AT12)))))</f>
        <v>#REF!</v>
      </c>
      <c r="AU76" s="144" t="s">
        <v>51</v>
      </c>
      <c r="AV76" s="145" t="e">
        <f>IF(OR(AV10-AV12=0,AV74&gt;=0),"-",IF(AND(AV78&lt;=0,AV87&lt;=0),(-AV74)/(AV10-AV12),IF(AND(AV87&gt;0,AV78&lt;=0),(-AV74-AV87)/(AV10-AV12),IF(AND(AV87&lt;=0,AV78&gt;0),(-AV74-AV78)/(AV10-AV12),(-AV74-AV78-AV87)/(AV10-AV12)))))</f>
        <v>#REF!</v>
      </c>
      <c r="AW76" s="145" t="e">
        <f>IF(OR(AW10-AW12=0,AW74&gt;=0),"-",IF(AND(AW78&lt;=0,AW87&lt;=0),(-AW74)/(AW10-AW12),IF(AND(AW87&gt;0,AW78&lt;=0),(-AW74-AW87)/(AW10-AW12),IF(AND(AW87&lt;=0,AW78&gt;0),(-AW74-AW78)/(AW10-AW12),(-AW74-AW78-AW87)/(AW10-AW12)))))</f>
        <v>#REF!</v>
      </c>
      <c r="AX76" s="144" t="s">
        <v>51</v>
      </c>
      <c r="AY76" s="145" t="e">
        <f>IF(OR(AY10-AY12=0,AY74&gt;=0),"-",IF(AND(AY78&lt;=0,AY87&lt;=0),(-AY74)/(AY10-AY12),IF(AND(AY87&gt;0,AY78&lt;=0),(-AY74-AY87)/(AY10-AY12),IF(AND(AY87&lt;=0,AY78&gt;0),(-AY74-AY78)/(AY10-AY12),(-AY74-AY78-AY87)/(AY10-AY12)))))</f>
        <v>#REF!</v>
      </c>
      <c r="AZ76" s="145" t="e">
        <f>IF(OR(AZ10-AZ12=0,AZ74&gt;=0),"-",IF(AND(AZ78&lt;=0,AZ87&lt;=0),(-AZ74)/(AZ10-AZ12),IF(AND(AZ87&gt;0,AZ78&lt;=0),(-AZ74-AZ87)/(AZ10-AZ12),IF(AND(AZ87&lt;=0,AZ78&gt;0),(-AZ74-AZ78)/(AZ10-AZ12),(-AZ74-AZ78-AZ87)/(AZ10-AZ12)))))</f>
        <v>#REF!</v>
      </c>
      <c r="BA76" s="144" t="s">
        <v>51</v>
      </c>
      <c r="BB76" s="145" t="e">
        <f>IF(OR(BB10-BB12=0,BB74&gt;=0),"-",IF(AND(BB78&lt;=0,BB87&lt;=0),(-BB74)/(BB10-BB12),IF(AND(BB87&gt;0,BB78&lt;=0),(-BB74-BB87)/(BB10-BB12),IF(AND(BB87&lt;=0,BB78&gt;0),(-BB74-BB78)/(BB10-BB12),(-BB74-BB78-BB87)/(BB10-BB12)))))</f>
        <v>#REF!</v>
      </c>
      <c r="BC76" s="145" t="e">
        <f>IF(OR(BC10-BC12=0,BC74&gt;=0),"-",IF(AND(BC78&lt;=0,BC87&lt;=0),(-BC74)/(BC10-BC12),IF(AND(BC87&gt;0,BC78&lt;=0),(-BC74-BC87)/(BC10-BC12),IF(AND(BC87&lt;=0,BC78&gt;0),(-BC74-BC78)/(BC10-BC12),(-BC74-BC78-BC87)/(BC10-BC12)))))</f>
        <v>#REF!</v>
      </c>
      <c r="BD76" s="144" t="s">
        <v>51</v>
      </c>
      <c r="BE76" s="145" t="e">
        <f>IF(OR(BE10-BE12=0,BE74&gt;=0),"-",IF(AND(BE78&lt;=0,BE87&lt;=0),(-BE74)/(BE10-BE12),IF(AND(BE87&gt;0,BE78&lt;=0),(-BE74-BE87)/(BE10-BE12),IF(AND(BE87&lt;=0,BE78&gt;0),(-BE74-BE78)/(BE10-BE12),(-BE74-BE78-BE87)/(BE10-BE12)))))</f>
        <v>#REF!</v>
      </c>
      <c r="BF76" s="145" t="e">
        <f>IF(OR(BF10-BF12=0,BF74&gt;=0),"-",IF(AND(BF78&lt;=0,BF87&lt;=0),(-BF74)/(BF10-BF12),IF(AND(BF87&gt;0,BF78&lt;=0),(-BF74-BF87)/(BF10-BF12),IF(AND(BF87&lt;=0,BF78&gt;0),(-BF74-BF78)/(BF10-BF12),(-BF74-BF78-BF87)/(BF10-BF12)))))</f>
        <v>#REF!</v>
      </c>
      <c r="BG76" s="144" t="s">
        <v>51</v>
      </c>
      <c r="BH76" s="145" t="e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#REF!</v>
      </c>
      <c r="BI76" s="145" t="e">
        <f t="shared" si="198"/>
        <v>#REF!</v>
      </c>
      <c r="BJ76" s="145" t="e">
        <f t="shared" si="198"/>
        <v>#REF!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17" t="s">
        <v>53</v>
      </c>
      <c r="B77" s="218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238" t="s">
        <v>54</v>
      </c>
      <c r="B78" s="239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236" t="s">
        <v>144</v>
      </c>
      <c r="B79" s="237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236" t="s">
        <v>145</v>
      </c>
      <c r="B80" s="237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238" t="s">
        <v>57</v>
      </c>
      <c r="B81" s="239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236" t="s">
        <v>144</v>
      </c>
      <c r="B82" s="237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236" t="s">
        <v>146</v>
      </c>
      <c r="B83" s="237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238" t="s">
        <v>58</v>
      </c>
      <c r="B84" s="239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236" t="s">
        <v>147</v>
      </c>
      <c r="B85" s="237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236" t="s">
        <v>148</v>
      </c>
      <c r="B86" s="237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238" t="s">
        <v>61</v>
      </c>
      <c r="B87" s="239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240" t="s">
        <v>167</v>
      </c>
      <c r="B88" s="241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242" t="s">
        <v>63</v>
      </c>
      <c r="B89" s="243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17" t="s">
        <v>136</v>
      </c>
      <c r="B90" s="218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234" t="s">
        <v>64</v>
      </c>
      <c r="B91" s="235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228" t="s">
        <v>38</v>
      </c>
      <c r="B92" s="229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236" t="s">
        <v>143</v>
      </c>
      <c r="B93" s="237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228" t="s">
        <v>65</v>
      </c>
      <c r="B94" s="229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230" t="s">
        <v>67</v>
      </c>
      <c r="B95" s="231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230" t="s">
        <v>34</v>
      </c>
      <c r="B96" s="231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230" t="s">
        <v>34</v>
      </c>
      <c r="B97" s="231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230" t="s">
        <v>34</v>
      </c>
      <c r="B98" s="231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230" t="s">
        <v>34</v>
      </c>
      <c r="B99" s="231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230" t="s">
        <v>34</v>
      </c>
      <c r="B100" s="231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234" t="s">
        <v>68</v>
      </c>
      <c r="B101" s="235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228">
        <v>243</v>
      </c>
      <c r="B102" s="229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228">
        <v>244</v>
      </c>
      <c r="B103" s="229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228">
        <v>414</v>
      </c>
      <c r="B104" s="229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228">
        <v>521</v>
      </c>
      <c r="B105" s="229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228">
        <v>831</v>
      </c>
      <c r="B106" s="229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228">
        <v>851</v>
      </c>
      <c r="B107" s="229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228">
        <v>853</v>
      </c>
      <c r="B108" s="229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228"/>
      <c r="B109" s="229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228"/>
      <c r="B110" s="229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228"/>
      <c r="B111" s="229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228"/>
      <c r="B112" s="229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32"/>
      <c r="B113" s="233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224" t="s">
        <v>153</v>
      </c>
      <c r="B114" s="225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30" t="s">
        <v>154</v>
      </c>
      <c r="B115" s="231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30" t="s">
        <v>155</v>
      </c>
      <c r="B116" s="231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30" t="s">
        <v>156</v>
      </c>
      <c r="B117" s="231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221" t="s">
        <v>73</v>
      </c>
      <c r="B118" s="222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#REF!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17" t="s">
        <v>165</v>
      </c>
      <c r="B119" s="218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17" t="s">
        <v>160</v>
      </c>
      <c r="B120" s="218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215" t="s">
        <v>75</v>
      </c>
      <c r="B121" s="216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215" t="s">
        <v>76</v>
      </c>
      <c r="B122" s="216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215" t="s">
        <v>129</v>
      </c>
      <c r="B123" s="216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17" t="s">
        <v>161</v>
      </c>
      <c r="B124" s="218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215" t="s">
        <v>75</v>
      </c>
      <c r="B125" s="216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215" t="s">
        <v>76</v>
      </c>
      <c r="B126" s="216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215" t="s">
        <v>129</v>
      </c>
      <c r="B127" s="216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17" t="s">
        <v>162</v>
      </c>
      <c r="B128" s="218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219" t="s">
        <v>78</v>
      </c>
      <c r="B129" s="220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17" t="s">
        <v>163</v>
      </c>
      <c r="B130" s="218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17" t="s">
        <v>164</v>
      </c>
      <c r="B131" s="218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72" t="s">
        <v>159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06" ht="21.75" customHeight="1">
      <c r="A2" s="3"/>
      <c r="C2" s="278" t="s">
        <v>171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</row>
    <row r="3" spans="1:206" ht="15.75" customHeight="1">
      <c r="C3" s="278">
        <f>'бюджет округа (района)'!C3:BL3</f>
        <v>0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1" t="s">
        <v>3</v>
      </c>
      <c r="B5" s="262"/>
      <c r="C5" s="100" t="str">
        <f>'бюджет округа (района)'!C5:C5</f>
        <v>2014 год</v>
      </c>
      <c r="D5" s="269" t="str">
        <f>'бюджет округа (района)'!D5:Z5</f>
        <v>20___ год (отчетный финансовый год)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 t="str">
        <f>'бюджет округа (района)'!AA5:BL5</f>
        <v>20___ год (текущий финансовый год)</v>
      </c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9"/>
    </row>
    <row r="6" spans="1:206" s="120" customFormat="1" ht="16.5" customHeight="1">
      <c r="A6" s="263"/>
      <c r="B6" s="264"/>
      <c r="C6" s="270" t="s">
        <v>149</v>
      </c>
      <c r="D6" s="271" t="s">
        <v>149</v>
      </c>
      <c r="E6" s="270" t="s">
        <v>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 t="s">
        <v>150</v>
      </c>
      <c r="AB6" s="259" t="s">
        <v>96</v>
      </c>
      <c r="AC6" s="260" t="s">
        <v>10</v>
      </c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73" t="s">
        <v>125</v>
      </c>
      <c r="BK6" s="277" t="s">
        <v>126</v>
      </c>
      <c r="BL6" s="277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63"/>
      <c r="B7" s="264"/>
      <c r="C7" s="270"/>
      <c r="D7" s="271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0"/>
      <c r="AB7" s="259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75"/>
      <c r="BK7" s="277"/>
      <c r="BL7" s="277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65"/>
      <c r="B8" s="266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43" t="s">
        <v>29</v>
      </c>
      <c r="B9" s="343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58" t="s">
        <v>30</v>
      </c>
      <c r="B10" s="358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57" t="s">
        <v>31</v>
      </c>
      <c r="B11" s="357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57" t="s">
        <v>32</v>
      </c>
      <c r="B13" s="357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57" t="s">
        <v>80</v>
      </c>
      <c r="B14" s="357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57" t="s">
        <v>33</v>
      </c>
      <c r="B15" s="357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57" t="s">
        <v>35</v>
      </c>
      <c r="B16" s="357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57" t="s">
        <v>36</v>
      </c>
      <c r="B17" s="357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57" t="s">
        <v>37</v>
      </c>
      <c r="B18" s="357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57" t="s">
        <v>38</v>
      </c>
      <c r="B19" s="357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57" t="s">
        <v>39</v>
      </c>
      <c r="B20" s="357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57" t="s">
        <v>40</v>
      </c>
      <c r="B21" s="357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57" t="s">
        <v>41</v>
      </c>
      <c r="B22" s="357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57" t="s">
        <v>89</v>
      </c>
      <c r="B23" s="357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57" t="s">
        <v>90</v>
      </c>
      <c r="B24" s="357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57" t="s">
        <v>42</v>
      </c>
      <c r="B25" s="357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57" t="s">
        <v>43</v>
      </c>
      <c r="B26" s="357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58" t="s">
        <v>44</v>
      </c>
      <c r="B27" s="358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50" t="s">
        <v>94</v>
      </c>
      <c r="B28" s="350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50" t="s">
        <v>45</v>
      </c>
      <c r="B29" s="350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50" t="s">
        <v>91</v>
      </c>
      <c r="B30" s="350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50" t="s">
        <v>46</v>
      </c>
      <c r="B31" s="350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50" t="s">
        <v>92</v>
      </c>
      <c r="B32" s="350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50" t="s">
        <v>142</v>
      </c>
      <c r="B33" s="350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50" t="s">
        <v>118</v>
      </c>
      <c r="B34" s="350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50" t="s">
        <v>48</v>
      </c>
      <c r="B35" s="350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50" t="s">
        <v>93</v>
      </c>
      <c r="B36" s="350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43" t="s">
        <v>49</v>
      </c>
      <c r="B37" s="343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56" t="s">
        <v>100</v>
      </c>
      <c r="B38" s="356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47" t="s">
        <v>105</v>
      </c>
      <c r="B39" s="347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47" t="s">
        <v>99</v>
      </c>
      <c r="B40" s="347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47" t="s">
        <v>95</v>
      </c>
      <c r="B41" s="347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47" t="s">
        <v>98</v>
      </c>
      <c r="B42" s="347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55" t="s">
        <v>97</v>
      </c>
      <c r="B43" s="355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55" t="s">
        <v>101</v>
      </c>
      <c r="B44" s="355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55" t="s">
        <v>102</v>
      </c>
      <c r="B45" s="355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55" t="s">
        <v>103</v>
      </c>
      <c r="B46" s="355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55" t="s">
        <v>106</v>
      </c>
      <c r="B47" s="355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47" t="s">
        <v>132</v>
      </c>
      <c r="B48" s="347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47" t="s">
        <v>108</v>
      </c>
      <c r="B49" s="347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47" t="s">
        <v>110</v>
      </c>
      <c r="B50" s="347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47" t="s">
        <v>111</v>
      </c>
      <c r="B51" s="347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47" t="s">
        <v>112</v>
      </c>
      <c r="B52" s="347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47" t="s">
        <v>104</v>
      </c>
      <c r="B53" s="347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47" t="s">
        <v>107</v>
      </c>
      <c r="B54" s="347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47" t="s">
        <v>131</v>
      </c>
      <c r="B55" s="347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47" t="s">
        <v>109</v>
      </c>
      <c r="B56" s="347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47" t="s">
        <v>119</v>
      </c>
      <c r="B57" s="347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47" t="s">
        <v>120</v>
      </c>
      <c r="B58" s="347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47" t="s">
        <v>121</v>
      </c>
      <c r="B59" s="347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47" t="s">
        <v>122</v>
      </c>
      <c r="B60" s="347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47" t="s">
        <v>123</v>
      </c>
      <c r="B61" s="347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47" t="s">
        <v>124</v>
      </c>
      <c r="B62" s="347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47" t="s">
        <v>133</v>
      </c>
      <c r="B63" s="347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43" t="s">
        <v>50</v>
      </c>
      <c r="B74" s="343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46" t="s">
        <v>52</v>
      </c>
      <c r="B75" s="346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4" t="s">
        <v>127</v>
      </c>
      <c r="B76" s="354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43" t="s">
        <v>53</v>
      </c>
      <c r="B77" s="343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51" t="s">
        <v>54</v>
      </c>
      <c r="B78" s="351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50" t="s">
        <v>144</v>
      </c>
      <c r="B79" s="350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50" t="s">
        <v>145</v>
      </c>
      <c r="B80" s="350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51" t="s">
        <v>57</v>
      </c>
      <c r="B81" s="351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50" t="s">
        <v>144</v>
      </c>
      <c r="B82" s="350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50" t="s">
        <v>146</v>
      </c>
      <c r="B83" s="350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51" t="s">
        <v>58</v>
      </c>
      <c r="B84" s="351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50" t="s">
        <v>147</v>
      </c>
      <c r="B85" s="350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50" t="s">
        <v>148</v>
      </c>
      <c r="B86" s="350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51" t="s">
        <v>61</v>
      </c>
      <c r="B87" s="351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2" t="s">
        <v>167</v>
      </c>
      <c r="B88" s="352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3" t="s">
        <v>63</v>
      </c>
      <c r="B89" s="353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43" t="s">
        <v>136</v>
      </c>
      <c r="B90" s="343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49" t="s">
        <v>64</v>
      </c>
      <c r="B91" s="349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47" t="s">
        <v>38</v>
      </c>
      <c r="B92" s="347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50" t="s">
        <v>143</v>
      </c>
      <c r="B93" s="350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47" t="s">
        <v>65</v>
      </c>
      <c r="B94" s="347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48" t="s">
        <v>67</v>
      </c>
      <c r="B95" s="348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48" t="s">
        <v>34</v>
      </c>
      <c r="B96" s="348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48" t="s">
        <v>34</v>
      </c>
      <c r="B97" s="348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48" t="s">
        <v>34</v>
      </c>
      <c r="B98" s="348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48" t="s">
        <v>34</v>
      </c>
      <c r="B99" s="348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48" t="s">
        <v>34</v>
      </c>
      <c r="B100" s="348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49" t="s">
        <v>68</v>
      </c>
      <c r="B101" s="349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47">
        <v>243</v>
      </c>
      <c r="B102" s="347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47">
        <v>244</v>
      </c>
      <c r="B103" s="347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47">
        <v>414</v>
      </c>
      <c r="B104" s="347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47">
        <v>521</v>
      </c>
      <c r="B105" s="347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47">
        <v>831</v>
      </c>
      <c r="B106" s="347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47">
        <v>851</v>
      </c>
      <c r="B107" s="347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47">
        <v>853</v>
      </c>
      <c r="B108" s="347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47"/>
      <c r="B109" s="347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47"/>
      <c r="B110" s="347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47"/>
      <c r="B111" s="347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47"/>
      <c r="B112" s="347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226"/>
      <c r="B113" s="226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42" t="s">
        <v>153</v>
      </c>
      <c r="B114" s="342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230" t="s">
        <v>154</v>
      </c>
      <c r="B115" s="231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230" t="s">
        <v>155</v>
      </c>
      <c r="B116" s="231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230" t="s">
        <v>156</v>
      </c>
      <c r="B117" s="231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346" t="s">
        <v>73</v>
      </c>
      <c r="B118" s="346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17" t="s">
        <v>165</v>
      </c>
      <c r="B119" s="218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343" t="s">
        <v>160</v>
      </c>
      <c r="B120" s="343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344" t="s">
        <v>75</v>
      </c>
      <c r="B121" s="344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344" t="s">
        <v>76</v>
      </c>
      <c r="B122" s="344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44" t="s">
        <v>129</v>
      </c>
      <c r="B123" s="344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343" t="s">
        <v>161</v>
      </c>
      <c r="B124" s="343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344" t="s">
        <v>75</v>
      </c>
      <c r="B125" s="344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344" t="s">
        <v>76</v>
      </c>
      <c r="B126" s="344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344" t="s">
        <v>129</v>
      </c>
      <c r="B127" s="344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343" t="s">
        <v>162</v>
      </c>
      <c r="B128" s="343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345" t="s">
        <v>78</v>
      </c>
      <c r="B129" s="345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343" t="s">
        <v>163</v>
      </c>
      <c r="B130" s="343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343" t="s">
        <v>164</v>
      </c>
      <c r="B131" s="343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72" t="s">
        <v>158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</row>
    <row r="2" spans="1:206" ht="21.75" customHeight="1">
      <c r="A2" s="3"/>
      <c r="C2" s="278" t="s">
        <v>157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8"/>
      <c r="AO2" s="278"/>
      <c r="AP2" s="278"/>
      <c r="AQ2" s="278"/>
      <c r="AR2" s="278"/>
      <c r="AS2" s="278"/>
      <c r="AT2" s="278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</row>
    <row r="3" spans="1:206" ht="15.75" customHeight="1">
      <c r="C3" s="278" t="s">
        <v>1</v>
      </c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278"/>
      <c r="AJ3" s="278"/>
      <c r="AK3" s="278"/>
      <c r="AL3" s="278"/>
      <c r="AM3" s="278"/>
      <c r="AN3" s="278"/>
      <c r="AO3" s="278"/>
      <c r="AP3" s="278"/>
      <c r="AQ3" s="278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8"/>
      <c r="BE3" s="278"/>
      <c r="BF3" s="278"/>
      <c r="BG3" s="278"/>
      <c r="BH3" s="278"/>
      <c r="BI3" s="278"/>
      <c r="BJ3" s="278"/>
      <c r="BK3" s="278"/>
      <c r="BL3" s="27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1" t="s">
        <v>3</v>
      </c>
      <c r="B5" s="262"/>
      <c r="C5" s="100" t="s">
        <v>4</v>
      </c>
      <c r="D5" s="269" t="s">
        <v>5</v>
      </c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 t="s">
        <v>6</v>
      </c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9"/>
    </row>
    <row r="6" spans="1:206" s="120" customFormat="1" ht="16.5" customHeight="1">
      <c r="A6" s="263"/>
      <c r="B6" s="264"/>
      <c r="C6" s="270" t="s">
        <v>149</v>
      </c>
      <c r="D6" s="271" t="s">
        <v>149</v>
      </c>
      <c r="E6" s="270" t="s">
        <v>8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 t="s">
        <v>150</v>
      </c>
      <c r="AB6" s="259" t="s">
        <v>96</v>
      </c>
      <c r="AC6" s="260" t="s">
        <v>10</v>
      </c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73" t="s">
        <v>125</v>
      </c>
      <c r="BK6" s="277" t="s">
        <v>126</v>
      </c>
      <c r="BL6" s="277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63"/>
      <c r="B7" s="264"/>
      <c r="C7" s="270"/>
      <c r="D7" s="271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0"/>
      <c r="AB7" s="259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75"/>
      <c r="BK7" s="277"/>
      <c r="BL7" s="277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65"/>
      <c r="B8" s="266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343" t="s">
        <v>29</v>
      </c>
      <c r="B9" s="343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358" t="s">
        <v>30</v>
      </c>
      <c r="B10" s="358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357" t="s">
        <v>31</v>
      </c>
      <c r="B11" s="357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357" t="s">
        <v>32</v>
      </c>
      <c r="B13" s="357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357" t="s">
        <v>80</v>
      </c>
      <c r="B14" s="357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357" t="s">
        <v>33</v>
      </c>
      <c r="B15" s="357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357" t="s">
        <v>35</v>
      </c>
      <c r="B16" s="357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357" t="s">
        <v>36</v>
      </c>
      <c r="B17" s="357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357" t="s">
        <v>37</v>
      </c>
      <c r="B18" s="357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357" t="s">
        <v>38</v>
      </c>
      <c r="B19" s="357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357" t="s">
        <v>39</v>
      </c>
      <c r="B20" s="357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357" t="s">
        <v>40</v>
      </c>
      <c r="B21" s="357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357" t="s">
        <v>41</v>
      </c>
      <c r="B22" s="357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357" t="s">
        <v>89</v>
      </c>
      <c r="B23" s="357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357" t="s">
        <v>90</v>
      </c>
      <c r="B24" s="357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357" t="s">
        <v>42</v>
      </c>
      <c r="B25" s="357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357" t="s">
        <v>43</v>
      </c>
      <c r="B26" s="357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358" t="s">
        <v>44</v>
      </c>
      <c r="B27" s="358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50" t="s">
        <v>94</v>
      </c>
      <c r="B28" s="350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50" t="s">
        <v>45</v>
      </c>
      <c r="B29" s="350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50" t="s">
        <v>91</v>
      </c>
      <c r="B30" s="350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50" t="s">
        <v>46</v>
      </c>
      <c r="B31" s="350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50" t="s">
        <v>92</v>
      </c>
      <c r="B32" s="350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50" t="s">
        <v>142</v>
      </c>
      <c r="B33" s="350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50" t="s">
        <v>118</v>
      </c>
      <c r="B34" s="350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50" t="s">
        <v>48</v>
      </c>
      <c r="B35" s="350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50" t="s">
        <v>93</v>
      </c>
      <c r="B36" s="350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343" t="s">
        <v>49</v>
      </c>
      <c r="B37" s="343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56" t="s">
        <v>100</v>
      </c>
      <c r="B38" s="356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47" t="s">
        <v>105</v>
      </c>
      <c r="B39" s="347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47" t="s">
        <v>99</v>
      </c>
      <c r="B40" s="347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47" t="s">
        <v>95</v>
      </c>
      <c r="B41" s="347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47" t="s">
        <v>98</v>
      </c>
      <c r="B42" s="347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55" t="s">
        <v>97</v>
      </c>
      <c r="B43" s="355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55" t="s">
        <v>101</v>
      </c>
      <c r="B44" s="355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55" t="s">
        <v>102</v>
      </c>
      <c r="B45" s="355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55" t="s">
        <v>103</v>
      </c>
      <c r="B46" s="355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55" t="s">
        <v>106</v>
      </c>
      <c r="B47" s="355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47" t="s">
        <v>132</v>
      </c>
      <c r="B48" s="347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47" t="s">
        <v>108</v>
      </c>
      <c r="B49" s="347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47" t="s">
        <v>110</v>
      </c>
      <c r="B50" s="347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47" t="s">
        <v>111</v>
      </c>
      <c r="B51" s="347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47" t="s">
        <v>112</v>
      </c>
      <c r="B52" s="347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47" t="s">
        <v>104</v>
      </c>
      <c r="B53" s="347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47" t="s">
        <v>107</v>
      </c>
      <c r="B54" s="347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47" t="s">
        <v>131</v>
      </c>
      <c r="B55" s="347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47" t="s">
        <v>109</v>
      </c>
      <c r="B56" s="347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47" t="s">
        <v>119</v>
      </c>
      <c r="B57" s="347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47" t="s">
        <v>120</v>
      </c>
      <c r="B58" s="347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47" t="s">
        <v>121</v>
      </c>
      <c r="B59" s="347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47" t="s">
        <v>122</v>
      </c>
      <c r="B60" s="347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47" t="s">
        <v>123</v>
      </c>
      <c r="B61" s="347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47" t="s">
        <v>124</v>
      </c>
      <c r="B62" s="347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47" t="s">
        <v>133</v>
      </c>
      <c r="B63" s="347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343" t="s">
        <v>50</v>
      </c>
      <c r="B74" s="343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46" t="s">
        <v>52</v>
      </c>
      <c r="B75" s="346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54" t="s">
        <v>127</v>
      </c>
      <c r="B76" s="354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343" t="s">
        <v>53</v>
      </c>
      <c r="B77" s="343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51" t="s">
        <v>54</v>
      </c>
      <c r="B78" s="351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50" t="s">
        <v>144</v>
      </c>
      <c r="B79" s="350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50" t="s">
        <v>145</v>
      </c>
      <c r="B80" s="350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51" t="s">
        <v>57</v>
      </c>
      <c r="B81" s="351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50" t="s">
        <v>144</v>
      </c>
      <c r="B82" s="350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50" t="s">
        <v>146</v>
      </c>
      <c r="B83" s="350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51" t="s">
        <v>58</v>
      </c>
      <c r="B84" s="351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50" t="s">
        <v>147</v>
      </c>
      <c r="B85" s="350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50" t="s">
        <v>148</v>
      </c>
      <c r="B86" s="350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51" t="s">
        <v>61</v>
      </c>
      <c r="B87" s="351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52" t="s">
        <v>167</v>
      </c>
      <c r="B88" s="352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53" t="s">
        <v>63</v>
      </c>
      <c r="B89" s="353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343" t="s">
        <v>136</v>
      </c>
      <c r="B90" s="343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49" t="s">
        <v>64</v>
      </c>
      <c r="B91" s="349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47" t="s">
        <v>38</v>
      </c>
      <c r="B92" s="347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50" t="s">
        <v>143</v>
      </c>
      <c r="B93" s="350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47" t="s">
        <v>65</v>
      </c>
      <c r="B94" s="347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48" t="s">
        <v>67</v>
      </c>
      <c r="B95" s="348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48" t="s">
        <v>34</v>
      </c>
      <c r="B96" s="348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48" t="s">
        <v>34</v>
      </c>
      <c r="B97" s="348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48" t="s">
        <v>34</v>
      </c>
      <c r="B98" s="348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48" t="s">
        <v>34</v>
      </c>
      <c r="B99" s="348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48" t="s">
        <v>34</v>
      </c>
      <c r="B100" s="348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49" t="s">
        <v>68</v>
      </c>
      <c r="B101" s="349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47">
        <v>243</v>
      </c>
      <c r="B102" s="347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47">
        <v>244</v>
      </c>
      <c r="B103" s="347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47">
        <v>414</v>
      </c>
      <c r="B104" s="347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47">
        <v>521</v>
      </c>
      <c r="B105" s="347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47">
        <v>831</v>
      </c>
      <c r="B106" s="347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47">
        <v>851</v>
      </c>
      <c r="B107" s="347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47">
        <v>853</v>
      </c>
      <c r="B108" s="347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47"/>
      <c r="B109" s="347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47"/>
      <c r="B110" s="347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47"/>
      <c r="B111" s="347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47"/>
      <c r="B112" s="347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226"/>
      <c r="B113" s="226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42" t="s">
        <v>72</v>
      </c>
      <c r="B114" s="342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221" t="s">
        <v>73</v>
      </c>
      <c r="B115" s="222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17" t="s">
        <v>74</v>
      </c>
      <c r="B116" s="218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215" t="s">
        <v>75</v>
      </c>
      <c r="B117" s="216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360" t="s">
        <v>76</v>
      </c>
      <c r="B118" s="360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17" t="s">
        <v>165</v>
      </c>
      <c r="B119" s="218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346" t="s">
        <v>160</v>
      </c>
      <c r="B120" s="344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343" t="s">
        <v>77</v>
      </c>
      <c r="B121" s="343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344" t="s">
        <v>75</v>
      </c>
      <c r="B122" s="344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44" t="s">
        <v>76</v>
      </c>
      <c r="B123" s="344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346" t="s">
        <v>161</v>
      </c>
      <c r="B124" s="344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343" t="s">
        <v>135</v>
      </c>
      <c r="B125" s="343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345" t="s">
        <v>78</v>
      </c>
      <c r="B126" s="345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359" t="s">
        <v>79</v>
      </c>
      <c r="B127" s="359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343" t="s">
        <v>162</v>
      </c>
      <c r="B128" s="343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12</vt:i4>
      </vt:variant>
    </vt:vector>
  </HeadingPairs>
  <TitlesOfParts>
    <vt:vector size="19" baseType="lpstr">
      <vt:lpstr>консолидированный (короткая)</vt:lpstr>
      <vt:lpstr>пудожский район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'пудожский район'!Заголовки_для_печати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'консолидированный (короткая)'!Область_печати</vt:lpstr>
      <vt:lpstr>'КРЕДИТ ДЛЯ ПОСЕЛЕНИЯ'!Область_печати</vt:lpstr>
      <vt:lpstr>'пудожский район'!Область_печати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Пользователь</cp:lastModifiedBy>
  <cp:lastPrinted>2022-04-13T08:09:36Z</cp:lastPrinted>
  <dcterms:created xsi:type="dcterms:W3CDTF">2016-04-18T07:00:51Z</dcterms:created>
  <dcterms:modified xsi:type="dcterms:W3CDTF">2025-07-09T13:11:28Z</dcterms:modified>
</cp:coreProperties>
</file>