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7100" windowHeight="1471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5" i="1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<sst xmlns="http://schemas.openxmlformats.org/spreadsheetml/2006/main" count="11" uniqueCount="9">
  <si>
    <t>Отчет № 7. 30.08.2023 11:09:45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</si>
  <si>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</si>
  <si>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Кривецкого сельского поселения</t>
  </si>
  <si>
    <t>По состоянию на 25.08.2023</t>
  </si>
  <si>
    <t>В руб.</t>
  </si>
  <si>
    <t>1</t>
  </si>
  <si>
    <t>1.</t>
  </si>
  <si>
    <t/>
  </si>
  <si>
    <t>2.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</si>
</sst>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"Фамилия, имя, отчество кандидата"</f>
        <v>Фамилия, имя, отчество кандидата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0.1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 200 тыс. рублей"</f>
        <v>из них финансовые операции по расходованию средств на сумму, превышающую  200 тыс. рублей</v>
      </c>
      <c r="J7" s="10"/>
      <c r="K7" s="11"/>
      <c r="L7" s="6" t="str">
        <f t="shared" ref="L7:L9" si="9">"сумма, руб."</f>
        <v>сумма, руб.</v>
      </c>
      <c r="M7" s="6" t="str">
        <f t="shared" ref="M7:M9" si="10">"основание возврата"</f>
        <v>основание возврата</v>
      </c>
      <c r="N7" s="4"/>
    </row>
    <row r="8" spans="1:14" ht="69.95" customHeight="1">
      <c r="A8" s="7"/>
      <c r="B8" s="7"/>
      <c r="C8" s="7"/>
      <c r="D8" s="9" t="str">
        <f t="shared" ref="D8:E8" si="11">"пожертвования от юридических лиц на сумму, превышающую  200 тыс. рублей"</f>
        <v>пожертвования от юридических лиц на сумму, превышающую  200 тыс. рублей</v>
      </c>
      <c r="E8" s="11"/>
      <c r="F8" s="9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руб."</f>
        <v>сумма,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руб."</f>
        <v>сумма, руб.</v>
      </c>
      <c r="E9" s="12" t="str">
        <f>"наименование юридического лица"</f>
        <v>наименование юридического лица</v>
      </c>
      <c r="F9" s="12" t="str">
        <f>"сумма, руб."</f>
        <v>сумма,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45" customHeight="1">
      <c r="A11" s="15" t="s">
        <v>6</v>
      </c>
      <c r="B11" s="16" t="str">
        <f>"Викулин Александр Сергеевич"</f>
        <v>Викулин Александр Сергеевич</v>
      </c>
      <c r="C11" s="17">
        <v>400000</v>
      </c>
      <c r="D11" s="17"/>
      <c r="E11" s="16" t="str">
        <f>""</f>
        <v/>
      </c>
      <c r="F11" s="17"/>
      <c r="G11" s="18"/>
      <c r="H11" s="17">
        <v>0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30" customHeight="1">
      <c r="A12" s="14" t="s">
        <v>7</v>
      </c>
      <c r="B12" s="20" t="str">
        <f>"Итого по кандидату"</f>
        <v>Итого по кандидату</v>
      </c>
      <c r="C12" s="21">
        <v>400000</v>
      </c>
      <c r="D12" s="21">
        <v>0</v>
      </c>
      <c r="E12" s="20" t="str">
        <f>""</f>
        <v/>
      </c>
      <c r="F12" s="21">
        <v>0</v>
      </c>
      <c r="G12" s="22"/>
      <c r="H12" s="21">
        <v>0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 ht="45" customHeight="1">
      <c r="A13" s="15" t="s">
        <v>8</v>
      </c>
      <c r="B13" s="16" t="str">
        <f>"Карпов Сергей Александрович"</f>
        <v>Карпов Сергей Александрович</v>
      </c>
      <c r="C13" s="17">
        <v>50000</v>
      </c>
      <c r="D13" s="17"/>
      <c r="E13" s="16" t="str">
        <f>""</f>
        <v/>
      </c>
      <c r="F13" s="17"/>
      <c r="G13" s="18"/>
      <c r="H13" s="17">
        <v>50000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30" customHeight="1">
      <c r="A14" s="14" t="s">
        <v>7</v>
      </c>
      <c r="B14" s="20" t="str">
        <f>"Итого по кандидату"</f>
        <v>Итого по кандидату</v>
      </c>
      <c r="C14" s="21">
        <v>50000</v>
      </c>
      <c r="D14" s="21">
        <v>0</v>
      </c>
      <c r="E14" s="20" t="str">
        <f>""</f>
        <v/>
      </c>
      <c r="F14" s="21">
        <v>0</v>
      </c>
      <c r="G14" s="22"/>
      <c r="H14" s="21">
        <v>50000</v>
      </c>
      <c r="I14" s="23"/>
      <c r="J14" s="21">
        <v>0</v>
      </c>
      <c r="K14" s="20" t="str">
        <f>""</f>
        <v/>
      </c>
      <c r="L14" s="21">
        <v>0</v>
      </c>
      <c r="M14" s="20" t="str">
        <f>""</f>
        <v/>
      </c>
      <c r="N14" s="13"/>
    </row>
    <row r="15" spans="1:14">
      <c r="A15" s="14" t="s">
        <v>7</v>
      </c>
      <c r="B15" s="20" t="str">
        <f>"Итого"</f>
        <v>Итого</v>
      </c>
      <c r="C15" s="21">
        <v>450000</v>
      </c>
      <c r="D15" s="21">
        <v>0</v>
      </c>
      <c r="E15" s="20" t="str">
        <f>""</f>
        <v/>
      </c>
      <c r="F15" s="21">
        <v>0</v>
      </c>
      <c r="G15" s="22">
        <v>0</v>
      </c>
      <c r="H15" s="21">
        <v>50000</v>
      </c>
      <c r="I15" s="23"/>
      <c r="J15" s="21">
        <v>0</v>
      </c>
      <c r="K15" s="20" t="str">
        <f>""</f>
        <v/>
      </c>
      <c r="L15" s="21">
        <v>0</v>
      </c>
      <c r="M15" s="20" t="str">
        <f>""</f>
        <v/>
      </c>
      <c r="N15" s="13"/>
    </row>
    <row r="16" spans="1:14">
      <c r="N16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2023-08-30T08:10:17Z</dcterms:created>
  <dcterms:modified xsi:type="dcterms:W3CDTF">2023-08-30T08:11:04Z</dcterms:modified>
</cp:coreProperties>
</file>