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/>
  <bookViews>
    <workbookView xWindow="150" yWindow="600" windowWidth="15015" windowHeight="7365" activeTab="2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Доходы!$1:$3</definedName>
    <definedName name="_xlnm.Print_Titles" localSheetId="2">Источники!$1:$6</definedName>
    <definedName name="_xlnm.Print_Titles" localSheetId="1">Расходы!$1:$6</definedName>
  </definedNames>
  <calcPr calcId="125725"/>
</workbook>
</file>

<file path=xl/calcChain.xml><?xml version="1.0" encoding="utf-8"?>
<calcChain xmlns="http://schemas.openxmlformats.org/spreadsheetml/2006/main">
  <c r="P9" i="4"/>
  <c r="P11"/>
  <c r="P12"/>
  <c r="P13"/>
  <c r="P14"/>
  <c r="P15"/>
  <c r="P16"/>
  <c r="P17"/>
  <c r="P18"/>
  <c r="P19"/>
  <c r="P20"/>
  <c r="P23"/>
  <c r="P24"/>
  <c r="P25"/>
  <c r="P26"/>
  <c r="P27"/>
  <c r="P28"/>
  <c r="P29"/>
  <c r="P30"/>
  <c r="P31"/>
  <c r="P32"/>
  <c r="P7"/>
  <c r="P8" i="3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7"/>
  <c r="P5" i="2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4"/>
</calcChain>
</file>

<file path=xl/sharedStrings.xml><?xml version="1.0" encoding="utf-8"?>
<sst xmlns="http://schemas.openxmlformats.org/spreadsheetml/2006/main" count="6354" uniqueCount="711">
  <si>
    <t>Наименование 
показателя</t>
  </si>
  <si>
    <t>Код дохода по бюджетной классификации</t>
  </si>
  <si>
    <t>бюджет субъекта Российской Федерации</t>
  </si>
  <si>
    <t>бюджеты внутри- 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</si>
  <si>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</si>
  <si>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</si>
  <si>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</si>
  <si>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бюджеты муници- пальных районов</t>
  </si>
  <si>
    <t>бюджеты городских поселений</t>
  </si>
  <si>
    <t>бюджеты сельских поселений</t>
  </si>
  <si>
    <t>бюджет территориаль- ного государ- 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</si>
  <si>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</si>
  <si>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</si>
  <si>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</si>
  <si>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</si>
  <si>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</si>
  <si>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</si>
  <si>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</si>
  <si>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</si>
  <si>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</si>
  <si>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</si>
  <si>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</si>
  <si>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</si>
  <si>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</si>
  <si>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16</t>
  </si>
  <si>
    <t>21</t>
  </si>
  <si>
    <t>22</t>
  </si>
  <si>
    <t>23</t>
  </si>
  <si>
    <t>24</t>
  </si>
  <si>
    <t>25</t>
  </si>
  <si>
    <t>26</t>
  </si>
  <si>
    <t>28</t>
  </si>
  <si>
    <t>29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</si>
  <si>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</si>
  <si>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</si>
  <si>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</si>
  <si>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</si>
  <si>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</si>
  <si>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</si>
  <si>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</si>
  <si>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</si>
  <si>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</si>
  <si>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</si>
  <si>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</si>
  <si>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</si>
  <si>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</si>
  <si>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</si>
  <si>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</si>
  <si>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</si>
  <si>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</t>
  </si>
  <si>
    <t xml:space="preserve"> 000 1010204001 0000 110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</si>
  <si>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</si>
  <si>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</si>
  <si>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</si>
  <si>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</si>
  <si>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</si>
  <si>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</si>
  <si>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</si>
  <si>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</si>
  <si>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</si>
  <si>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</si>
  <si>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</si>
  <si>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</si>
  <si>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</si>
  <si>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</si>
  <si>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</si>
  <si>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</si>
  <si>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</si>
  <si>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</si>
  <si>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</si>
  <si>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</si>
  <si>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</si>
  <si>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Проценты, полученные от предоставления бюджетных кредитов внутри страны</t>
  </si>
  <si>
    <t xml:space="preserve"> 000 1110300000 0000 120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</si>
  <si>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</si>
  <si>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000 1110305005 0000 120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</si>
  <si>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</si>
  <si>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</si>
  <si>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</si>
  <si>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</si>
  <si>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</si>
  <si>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 xml:space="preserve"> 000 1110501310 0000 120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</si>
  <si>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</si>
  <si>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</si>
  <si>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</si>
  <si>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</si>
  <si>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</si>
  <si>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</si>
  <si>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</si>
  <si>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</si>
  <si>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</si>
  <si>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</si>
  <si>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</si>
  <si>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</si>
  <si>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</si>
  <si>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</si>
  <si>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</si>
  <si>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</si>
  <si>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</si>
  <si>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</si>
  <si>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</si>
  <si>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</si>
  <si>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</si>
  <si>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</si>
  <si>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7</t>
  </si>
  <si>
    <t xml:space="preserve"> 000 1120101001 0000 120</t>
  </si>
  <si>
    <t xml:space="preserve">  Плата за выбросы загрязняющих веществ в атмосферный воздух передвижными объектами</t>
  </si>
  <si>
    <t xml:space="preserve"> 000 1120102001 0000 120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</si>
  <si>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</si>
  <si>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</si>
  <si>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</si>
  <si>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</si>
  <si>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</si>
  <si>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</si>
  <si>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</si>
  <si>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</si>
  <si>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</si>
  <si>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</si>
  <si>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</si>
  <si>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</si>
  <si>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</si>
  <si>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</si>
  <si>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</si>
  <si>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</si>
  <si>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</si>
  <si>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</si>
  <si>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</si>
  <si>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</si>
  <si>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</si>
  <si>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</si>
  <si>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</si>
  <si>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</si>
  <si>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</si>
  <si>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</si>
  <si>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</si>
  <si>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</si>
  <si>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</si>
  <si>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 000 1140601310 0000 430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</si>
  <si>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</si>
  <si>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</si>
  <si>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</si>
  <si>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</si>
  <si>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</si>
  <si>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</si>
  <si>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</si>
  <si>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</si>
  <si>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</si>
  <si>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</si>
  <si>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</si>
  <si>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000 1160600001 0000 140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</si>
  <si>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</si>
  <si>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</si>
  <si>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</si>
  <si>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</si>
  <si>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</si>
  <si>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 xml:space="preserve"> 000 1160802001 0000 140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</si>
  <si>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</si>
  <si>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</si>
  <si>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особо охраняемых природных территориях</t>
  </si>
  <si>
    <t xml:space="preserve"> 000 1162502001 0000 140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</si>
  <si>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</si>
  <si>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</si>
  <si>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</si>
  <si>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</si>
  <si>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лесного законодательства</t>
  </si>
  <si>
    <t xml:space="preserve"> 000 1162507000 0000 140</t>
  </si>
  <si>
    <t xml:space="preserve">  Денежные взыскания (штрафы) за нарушение лесного законодательства на лесных участках, находящихся в собственности муниципальных районов</t>
  </si>
  <si>
    <t xml:space="preserve"> 000 1162507405 0000 140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</si>
  <si>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</si>
  <si>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</si>
  <si>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</si>
  <si>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</si>
  <si>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</si>
  <si>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</si>
  <si>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</si>
  <si>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</si>
  <si>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</si>
  <si>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</si>
  <si>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</si>
  <si>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</si>
  <si>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</si>
  <si>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</si>
  <si>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</si>
  <si>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</si>
  <si>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</si>
  <si>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</si>
  <si>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</si>
  <si>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</si>
  <si>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</si>
  <si>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</si>
  <si>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</si>
  <si>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</si>
  <si>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</si>
  <si>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</si>
  <si>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</si>
  <si>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000 2021000000 0000 151</t>
  </si>
  <si>
    <t xml:space="preserve">  Дотации на выравнивание бюджетной обеспеченности</t>
  </si>
  <si>
    <t xml:space="preserve"> 000 2021500100 0000 151</t>
  </si>
  <si>
    <t xml:space="preserve">  Дотации бюджетам муниципальных районов на выравнивание бюджетной обеспеченности</t>
  </si>
  <si>
    <t xml:space="preserve"> 000 2021500105 0000 151</t>
  </si>
  <si>
    <t xml:space="preserve">  Дотации бюджетам на поддержку мер по обеспечению сбалансированности бюджетов</t>
  </si>
  <si>
    <t xml:space="preserve"> 000 2021500200 0000 151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</si>
  <si>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</si>
  <si>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000 2021500205 0000 151</t>
  </si>
  <si>
    <t xml:space="preserve">  Субсидии бюджетам бюджетной системы Российской Федерации (межбюджетные субсидии)</t>
  </si>
  <si>
    <t xml:space="preserve"> 000 2022000000 0000 151</t>
  </si>
  <si>
    <t xml:space="preserve">  Прочие субсидии</t>
  </si>
  <si>
    <t xml:space="preserve"> 000 2022999900 0000 151</t>
  </si>
  <si>
    <t xml:space="preserve">  Прочие субсидии бюджетам муниципальных районов</t>
  </si>
  <si>
    <t xml:space="preserve"> 000 2022999905 0000 151</t>
  </si>
  <si>
    <t xml:space="preserve">  Субвенции бюджетам бюджетной системы Российской Федерации</t>
  </si>
  <si>
    <t xml:space="preserve"> 000 2023000000 0000 151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</si>
  <si>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</si>
  <si>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</si>
  <si>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</si>
  <si>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000 2023002405 0000 151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</si>
  <si>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</si>
  <si>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000 2023508200 0000 151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</si>
  <si>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</si>
  <si>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</si>
  <si>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</si>
  <si>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</si>
  <si>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</si>
  <si>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000 2023511805 0000 151</t>
  </si>
  <si>
    <t xml:space="preserve">  Прочие субвенции</t>
  </si>
  <si>
    <t xml:space="preserve"> 000 2023999900 0000 151</t>
  </si>
  <si>
    <t xml:space="preserve">  Прочие субвенции бюджетам муниципальных районов</t>
  </si>
  <si>
    <t xml:space="preserve"> 000 2023999905 0000 151</t>
  </si>
  <si>
    <t xml:space="preserve">  Иные межбюджетные трансферты</t>
  </si>
  <si>
    <t xml:space="preserve"> 000 2024000000 0000 151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</si>
  <si>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</si>
  <si>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</si>
  <si>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</si>
  <si>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000 2024001405 0000 151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</si>
  <si>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</si>
  <si>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</si>
  <si>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</si>
  <si>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000 2190000005 0000 151</t>
  </si>
  <si>
    <t xml:space="preserve">  Возврат остатков субсидий на реализацию мероприятий федеральной целевой программы "Развитие Республики Карелия на период до 2020 года" из бюджетов муниципальных районов</t>
  </si>
  <si>
    <t xml:space="preserve"> 000 2192541905 0000 151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</si>
  <si>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</si>
  <si>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000 2196001005 0000 151</t>
  </si>
  <si>
    <t/>
  </si>
  <si>
    <t>""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</si>
  <si>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</si>
  <si>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</si>
  <si>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</si>
  <si>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 xml:space="preserve">  ОБЩЕГОСУДАРСТВЕННЫЕ ВОПРОСЫ</t>
  </si>
  <si>
    <t xml:space="preserve"> 000 0100 0000000000 000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</si>
  <si>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</si>
  <si>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Расходы на выплаты персоналу государственных (муниципальных) органов</t>
  </si>
  <si>
    <t xml:space="preserve">  Фонд оплаты труда государственных (муниципальных) органов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</si>
  <si>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</si>
  <si>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Иные бюджетные ассигнования</t>
  </si>
  <si>
    <t xml:space="preserve">  Резервные средства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</si>
  <si>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</si>
  <si>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</si>
  <si>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</si>
  <si>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</si>
  <si>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</si>
  <si>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</si>
  <si>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 для обеспечения государственных (муниципальных) нужд</t>
  </si>
  <si>
    <t xml:space="preserve"> 000 0103 0000000000 244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</si>
  <si>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</si>
  <si>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</si>
  <si>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</si>
  <si>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</si>
  <si>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</si>
  <si>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</si>
  <si>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</si>
  <si>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</si>
  <si>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</si>
  <si>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</si>
  <si>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 Закупка товаров, работ, услуг в сфере информационно-коммуникационных технологий</t>
  </si>
  <si>
    <t xml:space="preserve"> 000 0104 0000000000 242</t>
  </si>
  <si>
    <t xml:space="preserve"> 000 0104 0000000000 244</t>
  </si>
  <si>
    <t xml:space="preserve">  Межбюджетные трансферты</t>
  </si>
  <si>
    <t xml:space="preserve"> 000 0104 0000000000 500</t>
  </si>
  <si>
    <t xml:space="preserve">  Субвенции</t>
  </si>
  <si>
    <t xml:space="preserve"> 000 0104 0000000000 530</t>
  </si>
  <si>
    <t xml:space="preserve"> 000 0104 0000000000 800</t>
  </si>
  <si>
    <t xml:space="preserve">  Исполнение судебных актов</t>
  </si>
  <si>
    <t xml:space="preserve"> 000 0104 0000000000 830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</si>
  <si>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</si>
  <si>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</si>
  <si>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 Уплата налогов, сборов и иных платежей</t>
  </si>
  <si>
    <t xml:space="preserve"> 000 0104 0000000000 850</t>
  </si>
  <si>
    <t xml:space="preserve">  Уплата налога на имущество организаций и земельного налога</t>
  </si>
  <si>
    <t xml:space="preserve"> 000 0104 0000000000 851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</si>
  <si>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</si>
  <si>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</si>
  <si>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</si>
  <si>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</si>
  <si>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</si>
  <si>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</si>
  <si>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</si>
  <si>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</si>
  <si>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</si>
  <si>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</si>
  <si>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</si>
  <si>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 Резервные фонды</t>
  </si>
  <si>
    <t xml:space="preserve"> 000 0111 0000000000 000</t>
  </si>
  <si>
    <t xml:space="preserve"> 000 0111 0000000000 800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</si>
  <si>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</si>
  <si>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</si>
  <si>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</si>
  <si>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</si>
  <si>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</si>
  <si>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</si>
  <si>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</si>
  <si>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</si>
  <si>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</si>
  <si>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</si>
  <si>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</si>
  <si>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</si>
  <si>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</si>
  <si>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</si>
  <si>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000 0113 0000000000 242</t>
  </si>
  <si>
    <t xml:space="preserve"> 000 0113 0000000000 244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</si>
  <si>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</si>
  <si>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</si>
  <si>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бюджетным учреждениям</t>
  </si>
  <si>
    <t xml:space="preserve"> 000 0113 0000000000 610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</si>
  <si>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</si>
  <si>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000 0113 0000000000 611</t>
  </si>
  <si>
    <t xml:space="preserve"> 000 0113 0000000000 800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</si>
  <si>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</si>
  <si>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</si>
  <si>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</si>
  <si>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</si>
  <si>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</si>
  <si>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</si>
  <si>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</si>
  <si>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</si>
  <si>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000 0203 0000000000 500</t>
  </si>
  <si>
    <t xml:space="preserve"> 000 0203 0000000000 530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</si>
  <si>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</si>
  <si>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</si>
  <si>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</si>
  <si>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</si>
  <si>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</si>
  <si>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</si>
  <si>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</si>
  <si>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</si>
  <si>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</si>
  <si>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</si>
  <si>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</si>
  <si>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</si>
  <si>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</si>
  <si>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</si>
  <si>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</si>
  <si>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</si>
  <si>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</si>
  <si>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</si>
  <si>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</si>
  <si>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</si>
  <si>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</si>
  <si>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</si>
  <si>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</si>
  <si>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</si>
  <si>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000 0409 0000000000 500</t>
  </si>
  <si>
    <t xml:space="preserve">  Субсидии</t>
  </si>
  <si>
    <t xml:space="preserve"> 000 0409 0000000000 520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</si>
  <si>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</si>
  <si>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000 0409 0000000000 521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</si>
  <si>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</si>
  <si>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</si>
  <si>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</si>
  <si>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</si>
  <si>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</si>
  <si>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</si>
  <si>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</si>
  <si>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</si>
  <si>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</si>
  <si>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</si>
  <si>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</si>
  <si>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</si>
  <si>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</si>
  <si>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000 0501 0000000000 242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</si>
  <si>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</si>
  <si>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000 0501 0000000000 243</t>
  </si>
  <si>
    <t xml:space="preserve"> 000 0501 0000000000 244</t>
  </si>
  <si>
    <t xml:space="preserve">  Капитальные вложения в объекты государственной (муниципальной) собственности</t>
  </si>
  <si>
    <t xml:space="preserve">  Бюджетные инвестиции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</si>
  <si>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</si>
  <si>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</si>
  <si>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</si>
  <si>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</si>
  <si>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</si>
  <si>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000 0502 0000000000 800</t>
  </si>
  <si>
    <t xml:space="preserve"> 000 0502 0000000000 810</t>
  </si>
  <si>
    <t xml:space="preserve"> 000 0502 0000000000 811</t>
  </si>
  <si>
    <t xml:space="preserve"> 000 0502 0000000000 830</t>
  </si>
  <si>
    <t xml:space="preserve"> 000 0502 0000000000 831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</si>
  <si>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</si>
  <si>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</si>
  <si>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</si>
  <si>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</si>
  <si>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</si>
  <si>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</si>
  <si>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</si>
  <si>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</si>
  <si>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</si>
  <si>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</si>
  <si>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</si>
  <si>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000 0701 0000000000 242</t>
  </si>
  <si>
    <t xml:space="preserve"> 000 0701 0000000000 244</t>
  </si>
  <si>
    <t xml:space="preserve"> 000 0701 0000000000 800</t>
  </si>
  <si>
    <t xml:space="preserve"> 000 0701 0000000000 830</t>
  </si>
  <si>
    <t xml:space="preserve"> 000 0701 0000000000 831</t>
  </si>
  <si>
    <t xml:space="preserve"> 000 0701 0000000000 850</t>
  </si>
  <si>
    <t xml:space="preserve"> 000 0701 0000000000 851</t>
  </si>
  <si>
    <t xml:space="preserve"> 000 0701 0000000000 852</t>
  </si>
  <si>
    <t xml:space="preserve"> 000 0701 0000000000 853</t>
  </si>
  <si>
    <t xml:space="preserve">  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</si>
  <si>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</si>
  <si>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</si>
  <si>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</si>
  <si>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</si>
  <si>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</si>
  <si>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</si>
  <si>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</si>
  <si>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</si>
  <si>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000 0702 0000000000 242</t>
  </si>
  <si>
    <t xml:space="preserve"> 000 0702 0000000000 244</t>
  </si>
  <si>
    <t xml:space="preserve">  Социальное обеспечение и иные выплаты населению</t>
  </si>
  <si>
    <t xml:space="preserve"> 000 0702 0000000000 300</t>
  </si>
  <si>
    <t xml:space="preserve">  Публичные нормативные социальные  выплаты гражданам</t>
  </si>
  <si>
    <t xml:space="preserve"> 000 0702 0000000000 310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</si>
  <si>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</si>
  <si>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000 0702 0000000000 313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</si>
  <si>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</si>
  <si>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</si>
  <si>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</si>
  <si>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000 0702 0000000000 800</t>
  </si>
  <si>
    <t xml:space="preserve"> 000 0702 0000000000 830</t>
  </si>
  <si>
    <t xml:space="preserve"> 000 0702 0000000000 831</t>
  </si>
  <si>
    <t xml:space="preserve"> 000 0702 0000000000 850</t>
  </si>
  <si>
    <t xml:space="preserve"> 000 0702 0000000000 851</t>
  </si>
  <si>
    <t xml:space="preserve"> 000 0702 0000000000 852</t>
  </si>
  <si>
    <t xml:space="preserve"> 000 0702 0000000000 853</t>
  </si>
  <si>
    <t xml:space="preserve">  Начальное профессиональное образование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</si>
  <si>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</si>
  <si>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</si>
  <si>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</si>
  <si>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</si>
  <si>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 Молодежная политика и оздоровление детей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</si>
  <si>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</si>
  <si>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</si>
  <si>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</si>
  <si>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</si>
  <si>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</si>
  <si>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</si>
  <si>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</si>
  <si>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</si>
  <si>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</si>
  <si>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</si>
  <si>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</si>
  <si>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</si>
  <si>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</si>
  <si>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</si>
  <si>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</si>
  <si>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</si>
  <si>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</si>
  <si>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000 0709 0000000000 800</t>
  </si>
  <si>
    <t xml:space="preserve"> 000 0709 0000000000 850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</si>
  <si>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</si>
  <si>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</si>
  <si>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</si>
  <si>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</si>
  <si>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</si>
  <si>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</si>
  <si>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</si>
  <si>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</si>
  <si>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</si>
  <si>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</si>
  <si>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</si>
  <si>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</si>
  <si>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</si>
  <si>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</si>
  <si>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000 1001 0000000000 310</t>
  </si>
  <si>
    <t xml:space="preserve"> 000 1001 0000000000 313</t>
  </si>
  <si>
    <t xml:space="preserve">  Социальное обслуживание населения</t>
  </si>
  <si>
    <t xml:space="preserve"> 000 1002 0000000000 000</t>
  </si>
  <si>
    <t xml:space="preserve"> 000 1002 0000000000 600</t>
  </si>
  <si>
    <t xml:space="preserve"> 000 1002 0000000000 610</t>
  </si>
  <si>
    <t xml:space="preserve"> 000 1002 0000000000 611</t>
  </si>
  <si>
    <t xml:space="preserve">  Субсидии бюджетным учреждениям на иные цели</t>
  </si>
  <si>
    <t xml:space="preserve"> 000 1002 0000000000 612</t>
  </si>
  <si>
    <t xml:space="preserve">  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</si>
  <si>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</si>
  <si>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</si>
  <si>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</si>
  <si>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</si>
  <si>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</si>
  <si>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 Социальные выплаты гражданам, кроме публичных нормативных социальных выплат</t>
  </si>
  <si>
    <t xml:space="preserve"> 000 1003 0000000000 320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</si>
  <si>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</si>
  <si>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</si>
  <si>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</si>
  <si>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</si>
  <si>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 Охрана семьи и детства</t>
  </si>
  <si>
    <t xml:space="preserve"> 000 1004 0000000000 000</t>
  </si>
  <si>
    <t xml:space="preserve"> 000 1004 0000000000 100</t>
  </si>
  <si>
    <t xml:space="preserve"> 000 1004 0000000000 120</t>
  </si>
  <si>
    <t xml:space="preserve"> 000 1004 0000000000 121</t>
  </si>
  <si>
    <t xml:space="preserve"> 000 1004 0000000000 122</t>
  </si>
  <si>
    <t xml:space="preserve"> 000 1004 0000000000 129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</si>
  <si>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</si>
  <si>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</si>
  <si>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</si>
  <si>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</si>
  <si>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</si>
  <si>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</si>
  <si>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000 1004 0000000000 400</t>
  </si>
  <si>
    <t xml:space="preserve"> 000 1004 0000000000 410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</si>
  <si>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</si>
  <si>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</si>
  <si>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</si>
  <si>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</si>
  <si>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</si>
  <si>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</si>
  <si>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</si>
  <si>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</si>
  <si>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</si>
  <si>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</si>
  <si>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</si>
  <si>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</si>
  <si>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</si>
  <si>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</si>
  <si>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000 1202 0000000000 610</t>
  </si>
  <si>
    <t xml:space="preserve"> 000 1202 0000000000 611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</si>
  <si>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</si>
  <si>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</si>
  <si>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</si>
  <si>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</si>
  <si>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</si>
  <si>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</si>
  <si>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</si>
  <si>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</si>
  <si>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</si>
  <si>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</si>
  <si>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</si>
  <si>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</si>
  <si>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</si>
  <si>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</si>
  <si>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</si>
  <si>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</si>
  <si>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</si>
  <si>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</si>
  <si>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</si>
  <si>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000 1403 0000000000 520</t>
  </si>
  <si>
    <t xml:space="preserve"> 000 1403 0000000000 521</t>
  </si>
  <si>
    <t xml:space="preserve"> 000 1403 0000000000 540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</si>
  <si>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</si>
  <si>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</si>
  <si>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</si>
  <si>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</si>
  <si>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 xml:space="preserve">     в том числе:</t>
  </si>
  <si>
    <t>источники внутреннего финансирования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</si>
  <si>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</si>
  <si>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</si>
  <si>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</si>
  <si>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</si>
  <si>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</si>
  <si>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</si>
  <si>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</si>
  <si>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</si>
  <si>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</si>
  <si>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</si>
  <si>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</si>
  <si>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</si>
  <si>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</si>
  <si>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Бюджетные кредиты, предоставленные внутри страны в валюте Российской Федерации</t>
  </si>
  <si>
    <t xml:space="preserve"> 000 0106050000 0000 000</t>
  </si>
  <si>
    <t xml:space="preserve">  Возврат бюджетных кредитов, предоставленных внутри страны в валюте Российской Федерации</t>
  </si>
  <si>
    <t xml:space="preserve"> 000 0106050000 0000 600</t>
  </si>
  <si>
    <t xml:space="preserve">  Возврат бюджетных кредитов, предоставленных другим бюджетам бюджетной системы Российской Федерации  в валюте Российской Федерации</t>
  </si>
  <si>
    <t xml:space="preserve"> 000 0106050200 0000 600</t>
  </si>
  <si>
    <t xml:space="preserve">  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</si>
  <si>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 xml:space="preserve"> 000 0106050205 0000 640</t>
  </si>
  <si>
    <t xml:space="preserve">источники внешнего финансирования </t>
  </si>
  <si>
    <t>изменение остатков средств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</si>
  <si>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</si>
  <si>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</si>
  <si>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</si>
  <si>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</si>
  <si>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</si>
  <si>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</si>
  <si>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</si>
  <si>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 бюджетов муниципальных районов</t>
  </si>
  <si>
    <t xml:space="preserve"> 000 0105020105 0000 510</t>
  </si>
  <si>
    <t>уменьшение остатков средств, всего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</si>
  <si>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</si>
  <si>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</si>
  <si>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</si>
  <si>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</si>
  <si>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</si>
  <si>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</si>
  <si>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4. Таблица консолидируемых расчетов</t>
  </si>
  <si>
    <t xml:space="preserve">     Форма 0503317  с.4</t>
  </si>
  <si>
    <t>Выбытия</t>
  </si>
  <si>
    <t>Наименование показателя</t>
  </si>
  <si>
    <t>Код строки</t>
  </si>
  <si>
    <t>Поступления</t>
  </si>
  <si>
    <t>ИТОГО</t>
  </si>
  <si>
    <t>бюджеты внутригородских муниципальных образований городов федерального значения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</si>
  <si>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</si>
  <si>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</si>
  <si>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</si>
  <si>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 территориального государственного внебюджетного фонда</t>
  </si>
  <si>
    <t>Всего выбытий</t>
  </si>
  <si>
    <t>900</t>
  </si>
  <si>
    <t xml:space="preserve"> -</t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</si>
  <si>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</si>
  <si>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</si>
  <si>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</si>
  <si>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</si>
  <si>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</si>
  <si>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</si>
  <si>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</si>
  <si>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</si>
  <si>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</si>
  <si>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иные межбюджетные трансферты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</si>
  <si>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</si>
  <si>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</si>
  <si>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</si>
  <si>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</si>
  <si>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</si>
  <si>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</si>
  <si>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</si>
  <si>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</si>
  <si>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</si>
  <si>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</si>
  <si>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</si>
  <si>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</si>
  <si>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</si>
  <si>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</si>
  <si>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</si>
  <si>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</si>
  <si>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</si>
  <si>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</si>
  <si>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</si>
  <si>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</si>
  <si>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</si>
  <si>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</si>
  <si>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</si>
  <si>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</si>
  <si>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</si>
  <si>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</si>
  <si>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</si>
  <si>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</si>
  <si>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</si>
  <si>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</si>
  <si>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</si>
  <si>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</si>
  <si>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</si>
  <si>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</si>
  <si>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</si>
  <si>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</si>
  <si>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</si>
  <si>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</si>
  <si>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</si>
  <si>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</si>
  <si>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</si>
  <si>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</si>
  <si>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</si>
  <si>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</si>
  <si>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</si>
  <si>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</si>
  <si>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</si>
  <si>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</si>
  <si>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</si>
  <si>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</si>
  <si>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</si>
  <si>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</si>
  <si>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</si>
  <si>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</si>
  <si>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</si>
  <si>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</si>
  <si>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</si>
  <si>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</si>
  <si>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</si>
  <si>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</si>
  <si>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</si>
  <si>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</si>
  <si>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</si>
  <si>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</si>
  <si>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</si>
  <si>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</si>
  <si>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</si>
  <si>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</si>
  <si>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</si>
  <si>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</si>
  <si>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</si>
  <si>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</si>
  <si>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</si>
  <si>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</si>
  <si>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</si>
  <si>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</si>
  <si>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</si>
  <si>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</si>
  <si>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</si>
  <si>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</si>
  <si>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Вавулинская Л.В.</t>
  </si>
  <si>
    <t>(подпись)</t>
  </si>
  <si>
    <t>(расшифровка подписи)</t>
  </si>
  <si>
    <t xml:space="preserve">Главный бухгалтер       </t>
  </si>
  <si>
    <t>Голованова И. Д.</t>
  </si>
  <si>
    <t>"________"    _______________  20 ___  г.</t>
  </si>
  <si>
    <t>Документ подписан электронной подписью
районы Главный бухгалтер(Фофанова Светлана Сергеевна),Районы Руководитель(Ересов Владимир Николаевич)</t>
  </si>
</sst>
</file>

<file path=xl/styles.xml><?xml version="1.0" encoding="utf-8"?>
<styleSheet xmlns="http://schemas.openxmlformats.org/spreadsheetml/2006/main">
  <numFmts count="1">
    <numFmt numFmtId="164" formatCode="dd\.mm\.yyyy"/>
  </numFmts>
  <fonts count="13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6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13"/>
    <xf numFmtId="0" fontId="6" fillId="0" borderId="2">
      <alignment horizontal="center"/>
    </xf>
    <xf numFmtId="0" fontId="4" fillId="0" borderId="14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15">
      <alignment horizontal="right"/>
    </xf>
    <xf numFmtId="49" fontId="4" fillId="0" borderId="3">
      <alignment horizontal="center"/>
    </xf>
    <xf numFmtId="0" fontId="4" fillId="0" borderId="16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15">
      <alignment horizontal="right"/>
    </xf>
    <xf numFmtId="164" fontId="6" fillId="0" borderId="4">
      <alignment horizontal="center"/>
    </xf>
    <xf numFmtId="49" fontId="6" fillId="0" borderId="1"/>
    <xf numFmtId="0" fontId="6" fillId="0" borderId="1">
      <alignment horizontal="right"/>
    </xf>
    <xf numFmtId="0" fontId="6" fillId="0" borderId="5">
      <alignment horizontal="center"/>
    </xf>
    <xf numFmtId="0" fontId="6" fillId="0" borderId="6">
      <alignment wrapText="1"/>
    </xf>
    <xf numFmtId="49" fontId="6" fillId="0" borderId="7">
      <alignment horizontal="center"/>
    </xf>
    <xf numFmtId="0" fontId="6" fillId="0" borderId="8">
      <alignment wrapText="1"/>
    </xf>
    <xf numFmtId="49" fontId="6" fillId="0" borderId="4">
      <alignment horizontal="center"/>
    </xf>
    <xf numFmtId="0" fontId="6" fillId="0" borderId="12">
      <alignment horizontal="left"/>
    </xf>
    <xf numFmtId="49" fontId="6" fillId="0" borderId="12"/>
    <xf numFmtId="0" fontId="6" fillId="0" borderId="4">
      <alignment horizontal="center"/>
    </xf>
    <xf numFmtId="49" fontId="6" fillId="0" borderId="9">
      <alignment horizontal="center"/>
    </xf>
    <xf numFmtId="0" fontId="9" fillId="0" borderId="1"/>
    <xf numFmtId="0" fontId="9" fillId="0" borderId="17"/>
    <xf numFmtId="49" fontId="6" fillId="0" borderId="10">
      <alignment horizontal="center" vertical="center" wrapText="1"/>
    </xf>
    <xf numFmtId="49" fontId="6" fillId="0" borderId="10">
      <alignment horizontal="center" vertical="center" wrapText="1"/>
    </xf>
    <xf numFmtId="49" fontId="6" fillId="0" borderId="10">
      <alignment horizontal="center" vertical="center" wrapText="1"/>
    </xf>
    <xf numFmtId="49" fontId="6" fillId="0" borderId="2">
      <alignment horizontal="center" vertical="center" wrapText="1"/>
    </xf>
    <xf numFmtId="0" fontId="6" fillId="0" borderId="18">
      <alignment horizontal="left" wrapText="1"/>
    </xf>
    <xf numFmtId="49" fontId="6" fillId="0" borderId="19">
      <alignment horizontal="center" wrapText="1"/>
    </xf>
    <xf numFmtId="49" fontId="6" fillId="0" borderId="20">
      <alignment horizontal="center"/>
    </xf>
    <xf numFmtId="4" fontId="6" fillId="0" borderId="10">
      <alignment horizontal="right"/>
    </xf>
    <xf numFmtId="4" fontId="6" fillId="0" borderId="21">
      <alignment horizontal="right"/>
    </xf>
    <xf numFmtId="0" fontId="6" fillId="0" borderId="22">
      <alignment horizontal="left" wrapText="1"/>
    </xf>
    <xf numFmtId="0" fontId="6" fillId="0" borderId="23">
      <alignment horizontal="left" wrapText="1" indent="1"/>
    </xf>
    <xf numFmtId="49" fontId="6" fillId="0" borderId="24">
      <alignment horizontal="center" wrapText="1"/>
    </xf>
    <xf numFmtId="49" fontId="6" fillId="0" borderId="25">
      <alignment horizontal="center"/>
    </xf>
    <xf numFmtId="49" fontId="6" fillId="0" borderId="26">
      <alignment horizontal="center"/>
    </xf>
    <xf numFmtId="0" fontId="6" fillId="0" borderId="27">
      <alignment horizontal="left" wrapText="1" indent="1"/>
    </xf>
    <xf numFmtId="0" fontId="6" fillId="0" borderId="21">
      <alignment horizontal="left" wrapText="1" indent="2"/>
    </xf>
    <xf numFmtId="49" fontId="6" fillId="0" borderId="28">
      <alignment horizontal="center"/>
    </xf>
    <xf numFmtId="49" fontId="6" fillId="0" borderId="10">
      <alignment horizontal="center"/>
    </xf>
    <xf numFmtId="0" fontId="6" fillId="0" borderId="4">
      <alignment horizontal="left" wrapText="1" indent="2"/>
    </xf>
    <xf numFmtId="0" fontId="6" fillId="0" borderId="17"/>
    <xf numFmtId="0" fontId="6" fillId="2" borderId="17"/>
    <xf numFmtId="0" fontId="6" fillId="2" borderId="29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6">
      <alignment horizontal="left"/>
    </xf>
    <xf numFmtId="49" fontId="6" fillId="0" borderId="6"/>
    <xf numFmtId="0" fontId="6" fillId="0" borderId="6"/>
    <xf numFmtId="0" fontId="4" fillId="0" borderId="6"/>
    <xf numFmtId="0" fontId="6" fillId="0" borderId="30">
      <alignment horizontal="left" wrapText="1"/>
    </xf>
    <xf numFmtId="49" fontId="6" fillId="0" borderId="20">
      <alignment horizontal="center" wrapText="1"/>
    </xf>
    <xf numFmtId="4" fontId="6" fillId="0" borderId="31">
      <alignment horizontal="right"/>
    </xf>
    <xf numFmtId="4" fontId="6" fillId="0" borderId="32">
      <alignment horizontal="right"/>
    </xf>
    <xf numFmtId="0" fontId="6" fillId="0" borderId="33">
      <alignment horizontal="left" wrapText="1"/>
    </xf>
    <xf numFmtId="49" fontId="6" fillId="0" borderId="28">
      <alignment horizontal="center" wrapText="1"/>
    </xf>
    <xf numFmtId="49" fontId="6" fillId="0" borderId="21">
      <alignment horizontal="center"/>
    </xf>
    <xf numFmtId="0" fontId="6" fillId="0" borderId="32">
      <alignment horizontal="left" wrapText="1" indent="2"/>
    </xf>
    <xf numFmtId="49" fontId="6" fillId="0" borderId="34">
      <alignment horizontal="center"/>
    </xf>
    <xf numFmtId="49" fontId="6" fillId="0" borderId="31">
      <alignment horizontal="center"/>
    </xf>
    <xf numFmtId="0" fontId="6" fillId="0" borderId="7">
      <alignment horizontal="left" wrapText="1" indent="2"/>
    </xf>
    <xf numFmtId="0" fontId="6" fillId="0" borderId="8"/>
    <xf numFmtId="0" fontId="6" fillId="0" borderId="35"/>
    <xf numFmtId="0" fontId="1" fillId="0" borderId="36">
      <alignment horizontal="left" wrapText="1"/>
    </xf>
    <xf numFmtId="0" fontId="6" fillId="0" borderId="37">
      <alignment horizontal="center" wrapText="1"/>
    </xf>
    <xf numFmtId="49" fontId="6" fillId="0" borderId="38">
      <alignment horizontal="center" wrapText="1"/>
    </xf>
    <xf numFmtId="4" fontId="6" fillId="0" borderId="20">
      <alignment horizontal="right"/>
    </xf>
    <xf numFmtId="4" fontId="6" fillId="0" borderId="39">
      <alignment horizontal="right"/>
    </xf>
    <xf numFmtId="0" fontId="1" fillId="0" borderId="4">
      <alignment horizontal="left" wrapText="1"/>
    </xf>
    <xf numFmtId="0" fontId="4" fillId="0" borderId="17"/>
    <xf numFmtId="0" fontId="4" fillId="0" borderId="12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6"/>
    <xf numFmtId="49" fontId="6" fillId="0" borderId="6">
      <alignment horizontal="left"/>
    </xf>
    <xf numFmtId="0" fontId="6" fillId="0" borderId="23">
      <alignment horizontal="left" wrapText="1"/>
    </xf>
    <xf numFmtId="0" fontId="6" fillId="0" borderId="27">
      <alignment horizontal="left" wrapText="1"/>
    </xf>
    <xf numFmtId="0" fontId="4" fillId="0" borderId="25"/>
    <xf numFmtId="0" fontId="4" fillId="0" borderId="26"/>
    <xf numFmtId="0" fontId="6" fillId="0" borderId="30">
      <alignment horizontal="left" wrapText="1" indent="1"/>
    </xf>
    <xf numFmtId="49" fontId="6" fillId="0" borderId="34">
      <alignment horizontal="center" wrapText="1"/>
    </xf>
    <xf numFmtId="0" fontId="6" fillId="0" borderId="33">
      <alignment horizontal="left" wrapText="1" indent="1"/>
    </xf>
    <xf numFmtId="0" fontId="6" fillId="0" borderId="23">
      <alignment horizontal="left" wrapText="1" indent="2"/>
    </xf>
    <xf numFmtId="0" fontId="6" fillId="0" borderId="27">
      <alignment horizontal="left" wrapText="1" indent="2"/>
    </xf>
    <xf numFmtId="0" fontId="6" fillId="0" borderId="40">
      <alignment horizontal="left" wrapText="1" indent="2"/>
    </xf>
    <xf numFmtId="49" fontId="6" fillId="0" borderId="34">
      <alignment horizontal="center" shrinkToFit="1"/>
    </xf>
    <xf numFmtId="49" fontId="6" fillId="0" borderId="31">
      <alignment horizontal="center" shrinkToFit="1"/>
    </xf>
    <xf numFmtId="0" fontId="6" fillId="0" borderId="33">
      <alignment horizontal="left" wrapText="1" indent="2"/>
    </xf>
    <xf numFmtId="0" fontId="1" fillId="0" borderId="11">
      <alignment horizontal="center" vertical="center" textRotation="90" wrapText="1"/>
    </xf>
    <xf numFmtId="0" fontId="6" fillId="0" borderId="10">
      <alignment horizontal="center" vertical="top" wrapText="1"/>
    </xf>
    <xf numFmtId="0" fontId="6" fillId="0" borderId="10">
      <alignment horizontal="center" vertical="top"/>
    </xf>
    <xf numFmtId="0" fontId="6" fillId="0" borderId="10">
      <alignment horizontal="center" vertical="top"/>
    </xf>
    <xf numFmtId="49" fontId="6" fillId="0" borderId="10">
      <alignment horizontal="center" vertical="top" wrapText="1"/>
    </xf>
    <xf numFmtId="0" fontId="6" fillId="0" borderId="10">
      <alignment horizontal="center" vertical="top" wrapText="1"/>
    </xf>
    <xf numFmtId="0" fontId="1" fillId="0" borderId="41"/>
    <xf numFmtId="49" fontId="1" fillId="0" borderId="19">
      <alignment horizontal="center"/>
    </xf>
    <xf numFmtId="0" fontId="9" fillId="0" borderId="16"/>
    <xf numFmtId="49" fontId="10" fillId="0" borderId="42">
      <alignment horizontal="left" vertical="center" wrapText="1"/>
    </xf>
    <xf numFmtId="49" fontId="1" fillId="0" borderId="28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4">
      <alignment horizontal="center" vertical="center" wrapText="1"/>
    </xf>
    <xf numFmtId="0" fontId="6" fillId="0" borderId="25"/>
    <xf numFmtId="4" fontId="6" fillId="0" borderId="25">
      <alignment horizontal="right"/>
    </xf>
    <xf numFmtId="4" fontId="6" fillId="0" borderId="26">
      <alignment horizontal="right"/>
    </xf>
    <xf numFmtId="49" fontId="6" fillId="0" borderId="40">
      <alignment horizontal="left" vertical="center" wrapText="1" indent="3"/>
    </xf>
    <xf numFmtId="49" fontId="6" fillId="0" borderId="34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8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2">
      <alignment horizontal="right"/>
    </xf>
    <xf numFmtId="4" fontId="6" fillId="0" borderId="46">
      <alignment horizontal="right"/>
    </xf>
    <xf numFmtId="0" fontId="1" fillId="0" borderId="12">
      <alignment horizontal="center" vertical="center" textRotation="90" wrapText="1"/>
    </xf>
    <xf numFmtId="49" fontId="6" fillId="0" borderId="12">
      <alignment horizontal="left" vertical="center" wrapText="1" indent="3"/>
    </xf>
    <xf numFmtId="49" fontId="6" fillId="0" borderId="17">
      <alignment horizontal="center" vertical="center" wrapText="1"/>
    </xf>
    <xf numFmtId="4" fontId="6" fillId="0" borderId="17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6">
      <alignment horizontal="center" vertical="center" textRotation="90" wrapText="1"/>
    </xf>
    <xf numFmtId="49" fontId="6" fillId="0" borderId="6">
      <alignment horizontal="left" vertical="center" wrapText="1" indent="3"/>
    </xf>
    <xf numFmtId="49" fontId="6" fillId="0" borderId="6">
      <alignment horizontal="center" vertical="center" wrapText="1"/>
    </xf>
    <xf numFmtId="4" fontId="6" fillId="0" borderId="6">
      <alignment horizontal="right"/>
    </xf>
    <xf numFmtId="49" fontId="1" fillId="0" borderId="19">
      <alignment horizontal="center" vertical="center" wrapText="1"/>
    </xf>
    <xf numFmtId="0" fontId="6" fillId="0" borderId="26"/>
    <xf numFmtId="0" fontId="1" fillId="0" borderId="12">
      <alignment horizontal="center" vertical="center" textRotation="90"/>
    </xf>
    <xf numFmtId="0" fontId="1" fillId="0" borderId="6">
      <alignment horizontal="center" vertical="center" textRotation="90"/>
    </xf>
    <xf numFmtId="0" fontId="1" fillId="0" borderId="11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0">
      <alignment horizontal="center" vertical="center" textRotation="90"/>
    </xf>
    <xf numFmtId="0" fontId="1" fillId="0" borderId="19">
      <alignment horizontal="center" vertical="center"/>
    </xf>
    <xf numFmtId="0" fontId="6" fillId="0" borderId="42">
      <alignment horizontal="left" vertical="center" wrapText="1"/>
    </xf>
    <xf numFmtId="0" fontId="6" fillId="0" borderId="24">
      <alignment horizontal="center" vertical="center"/>
    </xf>
    <xf numFmtId="0" fontId="6" fillId="0" borderId="34">
      <alignment horizontal="center" vertical="center"/>
    </xf>
    <xf numFmtId="0" fontId="6" fillId="0" borderId="28">
      <alignment horizontal="center" vertical="center"/>
    </xf>
    <xf numFmtId="0" fontId="6" fillId="0" borderId="44">
      <alignment horizontal="left" vertical="center" wrapText="1"/>
    </xf>
    <xf numFmtId="0" fontId="1" fillId="0" borderId="28">
      <alignment horizontal="center" vertical="center"/>
    </xf>
    <xf numFmtId="0" fontId="6" fillId="0" borderId="45">
      <alignment horizontal="center" vertical="center"/>
    </xf>
    <xf numFmtId="49" fontId="1" fillId="0" borderId="19">
      <alignment horizontal="center" vertical="center"/>
    </xf>
    <xf numFmtId="49" fontId="6" fillId="0" borderId="42">
      <alignment horizontal="left" vertical="center" wrapText="1"/>
    </xf>
    <xf numFmtId="49" fontId="6" fillId="0" borderId="24">
      <alignment horizontal="center" vertical="center"/>
    </xf>
    <xf numFmtId="49" fontId="6" fillId="0" borderId="34">
      <alignment horizontal="center" vertical="center"/>
    </xf>
    <xf numFmtId="49" fontId="6" fillId="0" borderId="28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6">
      <alignment horizontal="center"/>
    </xf>
    <xf numFmtId="0" fontId="6" fillId="0" borderId="6">
      <alignment horizontal="center"/>
    </xf>
    <xf numFmtId="49" fontId="6" fillId="0" borderId="1">
      <alignment horizontal="left"/>
    </xf>
    <xf numFmtId="0" fontId="6" fillId="0" borderId="12">
      <alignment horizontal="center"/>
    </xf>
    <xf numFmtId="49" fontId="6" fillId="0" borderId="12">
      <alignment horizontal="center"/>
    </xf>
    <xf numFmtId="0" fontId="6" fillId="0" borderId="1">
      <alignment horizontal="center"/>
    </xf>
    <xf numFmtId="49" fontId="6" fillId="0" borderId="6"/>
    <xf numFmtId="0" fontId="11" fillId="0" borderId="6">
      <alignment wrapText="1"/>
    </xf>
    <xf numFmtId="0" fontId="11" fillId="0" borderId="10">
      <alignment wrapText="1"/>
    </xf>
    <xf numFmtId="0" fontId="11" fillId="0" borderId="12">
      <alignment wrapText="1"/>
    </xf>
    <xf numFmtId="0" fontId="6" fillId="0" borderId="12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6"/>
    <xf numFmtId="0" fontId="4" fillId="3" borderId="8"/>
    <xf numFmtId="0" fontId="4" fillId="3" borderId="12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7"/>
    <xf numFmtId="0" fontId="4" fillId="3" borderId="29"/>
  </cellStyleXfs>
  <cellXfs count="14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6" applyNumberFormat="1" applyProtection="1"/>
    <xf numFmtId="0" fontId="4" fillId="0" borderId="14" xfId="11" applyNumberFormat="1" applyProtection="1"/>
    <xf numFmtId="0" fontId="6" fillId="0" borderId="1" xfId="12" applyNumberFormat="1" applyProtection="1">
      <alignment horizontal="left"/>
    </xf>
    <xf numFmtId="0" fontId="4" fillId="0" borderId="16" xfId="16" applyNumberFormat="1" applyProtection="1"/>
    <xf numFmtId="0" fontId="6" fillId="0" borderId="1" xfId="19" applyNumberFormat="1" applyProtection="1"/>
    <xf numFmtId="49" fontId="6" fillId="0" borderId="1" xfId="23" applyNumberFormat="1" applyProtection="1"/>
    <xf numFmtId="0" fontId="6" fillId="0" borderId="1" xfId="24" applyNumberFormat="1" applyProtection="1">
      <alignment horizontal="right"/>
    </xf>
    <xf numFmtId="0" fontId="9" fillId="0" borderId="1" xfId="34" applyNumberFormat="1" applyProtection="1"/>
    <xf numFmtId="49" fontId="6" fillId="0" borderId="10" xfId="38" applyNumberFormat="1" applyProtection="1">
      <alignment horizontal="center" vertical="center" wrapText="1"/>
    </xf>
    <xf numFmtId="49" fontId="6" fillId="0" borderId="2" xfId="39" applyNumberFormat="1" applyProtection="1">
      <alignment horizontal="center" vertical="center" wrapText="1"/>
    </xf>
    <xf numFmtId="0" fontId="6" fillId="0" borderId="18" xfId="40" applyNumberFormat="1" applyProtection="1">
      <alignment horizontal="left" wrapText="1"/>
    </xf>
    <xf numFmtId="49" fontId="6" fillId="0" borderId="20" xfId="42" applyNumberFormat="1" applyProtection="1">
      <alignment horizontal="center"/>
    </xf>
    <xf numFmtId="4" fontId="6" fillId="0" borderId="10" xfId="43" applyNumberFormat="1" applyProtection="1">
      <alignment horizontal="right"/>
    </xf>
    <xf numFmtId="4" fontId="6" fillId="0" borderId="21" xfId="44" applyNumberFormat="1" applyProtection="1">
      <alignment horizontal="right"/>
    </xf>
    <xf numFmtId="0" fontId="6" fillId="0" borderId="23" xfId="46" applyNumberFormat="1" applyProtection="1">
      <alignment horizontal="left" wrapText="1" indent="1"/>
    </xf>
    <xf numFmtId="49" fontId="6" fillId="0" borderId="25" xfId="48" applyNumberFormat="1" applyProtection="1">
      <alignment horizontal="center"/>
    </xf>
    <xf numFmtId="49" fontId="6" fillId="0" borderId="26" xfId="49" applyNumberFormat="1" applyProtection="1">
      <alignment horizontal="center"/>
    </xf>
    <xf numFmtId="0" fontId="6" fillId="0" borderId="21" xfId="51" applyNumberFormat="1" applyProtection="1">
      <alignment horizontal="left" wrapText="1" indent="2"/>
    </xf>
    <xf numFmtId="49" fontId="6" fillId="0" borderId="10" xfId="53" applyNumberFormat="1" applyProtection="1">
      <alignment horizontal="center"/>
    </xf>
    <xf numFmtId="0" fontId="6" fillId="0" borderId="17" xfId="55" applyNumberFormat="1" applyProtection="1"/>
    <xf numFmtId="0" fontId="6" fillId="2" borderId="17" xfId="56" applyNumberFormat="1" applyProtection="1"/>
    <xf numFmtId="0" fontId="6" fillId="2" borderId="1" xfId="58" applyNumberFormat="1" applyProtection="1"/>
    <xf numFmtId="0" fontId="6" fillId="0" borderId="1" xfId="59" applyNumberFormat="1" applyProtection="1">
      <alignment horizontal="left" wrapText="1"/>
    </xf>
    <xf numFmtId="49" fontId="6" fillId="0" borderId="1" xfId="60" applyNumberFormat="1" applyProtection="1">
      <alignment horizontal="center" wrapText="1"/>
    </xf>
    <xf numFmtId="49" fontId="6" fillId="0" borderId="1" xfId="61" applyNumberFormat="1" applyProtection="1">
      <alignment horizontal="center"/>
    </xf>
    <xf numFmtId="0" fontId="6" fillId="0" borderId="6" xfId="63" applyNumberFormat="1" applyProtection="1">
      <alignment horizontal="left"/>
    </xf>
    <xf numFmtId="49" fontId="6" fillId="0" borderId="6" xfId="64" applyNumberFormat="1" applyProtection="1"/>
    <xf numFmtId="0" fontId="6" fillId="0" borderId="6" xfId="65" applyNumberFormat="1" applyProtection="1"/>
    <xf numFmtId="0" fontId="4" fillId="0" borderId="6" xfId="66" applyNumberFormat="1" applyProtection="1"/>
    <xf numFmtId="0" fontId="6" fillId="0" borderId="30" xfId="67" applyNumberFormat="1" applyProtection="1">
      <alignment horizontal="left" wrapText="1"/>
    </xf>
    <xf numFmtId="49" fontId="6" fillId="0" borderId="20" xfId="68" applyNumberFormat="1" applyProtection="1">
      <alignment horizontal="center" wrapText="1"/>
    </xf>
    <xf numFmtId="4" fontId="6" fillId="0" borderId="31" xfId="69" applyNumberFormat="1" applyProtection="1">
      <alignment horizontal="right"/>
    </xf>
    <xf numFmtId="4" fontId="6" fillId="0" borderId="32" xfId="70" applyNumberFormat="1" applyProtection="1">
      <alignment horizontal="right"/>
    </xf>
    <xf numFmtId="49" fontId="6" fillId="0" borderId="21" xfId="73" applyNumberFormat="1" applyProtection="1">
      <alignment horizontal="center"/>
    </xf>
    <xf numFmtId="0" fontId="6" fillId="0" borderId="32" xfId="74" applyNumberFormat="1" applyProtection="1">
      <alignment horizontal="left" wrapText="1" indent="2"/>
    </xf>
    <xf numFmtId="49" fontId="6" fillId="0" borderId="31" xfId="76" applyNumberFormat="1" applyProtection="1">
      <alignment horizontal="center"/>
    </xf>
    <xf numFmtId="0" fontId="6" fillId="0" borderId="8" xfId="78" applyNumberFormat="1" applyProtection="1"/>
    <xf numFmtId="0" fontId="6" fillId="0" borderId="35" xfId="79" applyNumberFormat="1" applyProtection="1"/>
    <xf numFmtId="0" fontId="1" fillId="0" borderId="36" xfId="80" applyNumberFormat="1" applyProtection="1">
      <alignment horizontal="left" wrapText="1"/>
    </xf>
    <xf numFmtId="49" fontId="6" fillId="0" borderId="38" xfId="82" applyNumberFormat="1" applyProtection="1">
      <alignment horizontal="center" wrapText="1"/>
    </xf>
    <xf numFmtId="4" fontId="6" fillId="0" borderId="20" xfId="83" applyNumberFormat="1" applyProtection="1">
      <alignment horizontal="right"/>
    </xf>
    <xf numFmtId="4" fontId="6" fillId="0" borderId="39" xfId="84" applyNumberFormat="1" applyProtection="1">
      <alignment horizontal="right"/>
    </xf>
    <xf numFmtId="0" fontId="4" fillId="0" borderId="17" xfId="86" applyNumberFormat="1" applyProtection="1"/>
    <xf numFmtId="0" fontId="4" fillId="0" borderId="12" xfId="87" applyNumberFormat="1" applyProtection="1"/>
    <xf numFmtId="0" fontId="1" fillId="0" borderId="6" xfId="90" applyNumberFormat="1" applyProtection="1"/>
    <xf numFmtId="0" fontId="6" fillId="0" borderId="23" xfId="92" applyNumberFormat="1" applyProtection="1">
      <alignment horizontal="left" wrapText="1"/>
    </xf>
    <xf numFmtId="0" fontId="4" fillId="0" borderId="25" xfId="94" applyNumberFormat="1" applyProtection="1"/>
    <xf numFmtId="0" fontId="4" fillId="0" borderId="26" xfId="95" applyNumberFormat="1" applyProtection="1"/>
    <xf numFmtId="0" fontId="6" fillId="0" borderId="30" xfId="96" applyNumberFormat="1" applyProtection="1">
      <alignment horizontal="left" wrapText="1" indent="1"/>
    </xf>
    <xf numFmtId="0" fontId="6" fillId="0" borderId="23" xfId="99" applyNumberFormat="1" applyProtection="1">
      <alignment horizontal="left" wrapText="1" indent="2"/>
    </xf>
    <xf numFmtId="0" fontId="6" fillId="0" borderId="40" xfId="101" applyNumberFormat="1" applyProtection="1">
      <alignment horizontal="left" wrapText="1" indent="2"/>
    </xf>
    <xf numFmtId="49" fontId="6" fillId="0" borderId="31" xfId="103" applyNumberFormat="1" applyProtection="1">
      <alignment horizontal="center" shrinkToFit="1"/>
    </xf>
    <xf numFmtId="49" fontId="6" fillId="0" borderId="10" xfId="109" applyNumberFormat="1" applyProtection="1">
      <alignment horizontal="center" vertical="top" wrapText="1"/>
    </xf>
    <xf numFmtId="0" fontId="6" fillId="0" borderId="10" xfId="110" applyNumberFormat="1" applyProtection="1">
      <alignment horizontal="center" vertical="top" wrapText="1"/>
    </xf>
    <xf numFmtId="0" fontId="1" fillId="0" borderId="41" xfId="111" applyNumberFormat="1" applyProtection="1"/>
    <xf numFmtId="49" fontId="1" fillId="0" borderId="19" xfId="112" applyNumberFormat="1" applyProtection="1">
      <alignment horizontal="center"/>
    </xf>
    <xf numFmtId="0" fontId="9" fillId="0" borderId="16" xfId="113" applyNumberFormat="1" applyProtection="1"/>
    <xf numFmtId="49" fontId="10" fillId="0" borderId="42" xfId="114" applyNumberFormat="1" applyProtection="1">
      <alignment horizontal="left" vertical="center" wrapText="1"/>
    </xf>
    <xf numFmtId="49" fontId="1" fillId="0" borderId="28" xfId="115" applyNumberFormat="1" applyProtection="1">
      <alignment horizontal="center" vertical="center" wrapText="1"/>
    </xf>
    <xf numFmtId="49" fontId="6" fillId="0" borderId="43" xfId="116" applyNumberFormat="1" applyProtection="1">
      <alignment horizontal="left" vertical="center" wrapText="1" indent="2"/>
    </xf>
    <xf numFmtId="49" fontId="6" fillId="0" borderId="24" xfId="117" applyNumberFormat="1" applyProtection="1">
      <alignment horizontal="center" vertical="center" wrapText="1"/>
    </xf>
    <xf numFmtId="0" fontId="6" fillId="0" borderId="25" xfId="118" applyNumberFormat="1" applyProtection="1"/>
    <xf numFmtId="4" fontId="6" fillId="0" borderId="25" xfId="119" applyNumberFormat="1" applyProtection="1">
      <alignment horizontal="right"/>
    </xf>
    <xf numFmtId="4" fontId="6" fillId="0" borderId="26" xfId="120" applyNumberFormat="1" applyProtection="1">
      <alignment horizontal="right"/>
    </xf>
    <xf numFmtId="49" fontId="6" fillId="0" borderId="40" xfId="121" applyNumberFormat="1" applyProtection="1">
      <alignment horizontal="left" vertical="center" wrapText="1" indent="3"/>
    </xf>
    <xf numFmtId="49" fontId="6" fillId="0" borderId="34" xfId="122" applyNumberFormat="1" applyProtection="1">
      <alignment horizontal="center" vertical="center" wrapText="1"/>
    </xf>
    <xf numFmtId="49" fontId="6" fillId="0" borderId="42" xfId="123" applyNumberFormat="1" applyProtection="1">
      <alignment horizontal="left" vertical="center" wrapText="1" indent="3"/>
    </xf>
    <xf numFmtId="49" fontId="6" fillId="0" borderId="28" xfId="124" applyNumberFormat="1" applyProtection="1">
      <alignment horizontal="center" vertical="center" wrapText="1"/>
    </xf>
    <xf numFmtId="49" fontId="6" fillId="0" borderId="44" xfId="125" applyNumberFormat="1" applyProtection="1">
      <alignment horizontal="left" vertical="center" wrapText="1" indent="3"/>
    </xf>
    <xf numFmtId="0" fontId="10" fillId="0" borderId="41" xfId="126" applyNumberFormat="1" applyProtection="1">
      <alignment horizontal="left" vertical="center" wrapText="1"/>
    </xf>
    <xf numFmtId="49" fontId="6" fillId="0" borderId="45" xfId="127" applyNumberFormat="1" applyProtection="1">
      <alignment horizontal="center" vertical="center" wrapText="1"/>
    </xf>
    <xf numFmtId="4" fontId="6" fillId="0" borderId="2" xfId="128" applyNumberFormat="1" applyProtection="1">
      <alignment horizontal="right"/>
    </xf>
    <xf numFmtId="4" fontId="6" fillId="0" borderId="46" xfId="129" applyNumberFormat="1" applyProtection="1">
      <alignment horizontal="right"/>
    </xf>
    <xf numFmtId="0" fontId="1" fillId="0" borderId="12" xfId="130" applyNumberFormat="1" applyProtection="1">
      <alignment horizontal="center" vertical="center" textRotation="90" wrapText="1"/>
    </xf>
    <xf numFmtId="49" fontId="6" fillId="0" borderId="12" xfId="131" applyNumberFormat="1" applyProtection="1">
      <alignment horizontal="left" vertical="center" wrapText="1" indent="3"/>
    </xf>
    <xf numFmtId="49" fontId="6" fillId="0" borderId="17" xfId="132" applyNumberFormat="1" applyProtection="1">
      <alignment horizontal="center" vertical="center" wrapText="1"/>
    </xf>
    <xf numFmtId="4" fontId="6" fillId="0" borderId="17" xfId="133" applyNumberFormat="1" applyProtection="1">
      <alignment horizontal="right"/>
    </xf>
    <xf numFmtId="0" fontId="6" fillId="0" borderId="1" xfId="134" applyNumberFormat="1" applyProtection="1">
      <alignment vertical="center"/>
    </xf>
    <xf numFmtId="49" fontId="6" fillId="0" borderId="1" xfId="135" applyNumberFormat="1" applyProtection="1">
      <alignment horizontal="left" vertical="center" wrapText="1" indent="3"/>
    </xf>
    <xf numFmtId="49" fontId="6" fillId="0" borderId="1" xfId="136" applyNumberFormat="1" applyProtection="1">
      <alignment horizontal="center" vertical="center" wrapText="1"/>
    </xf>
    <xf numFmtId="4" fontId="6" fillId="0" borderId="1" xfId="137" applyNumberFormat="1" applyProtection="1">
      <alignment horizontal="right" shrinkToFit="1"/>
    </xf>
    <xf numFmtId="0" fontId="1" fillId="0" borderId="6" xfId="138" applyNumberFormat="1" applyProtection="1">
      <alignment horizontal="center" vertical="center" textRotation="90" wrapText="1"/>
    </xf>
    <xf numFmtId="49" fontId="6" fillId="0" borderId="6" xfId="139" applyNumberFormat="1" applyProtection="1">
      <alignment horizontal="left" vertical="center" wrapText="1" indent="3"/>
    </xf>
    <xf numFmtId="49" fontId="6" fillId="0" borderId="6" xfId="140" applyNumberFormat="1" applyProtection="1">
      <alignment horizontal="center" vertical="center" wrapText="1"/>
    </xf>
    <xf numFmtId="4" fontId="6" fillId="0" borderId="6" xfId="141" applyNumberFormat="1" applyProtection="1">
      <alignment horizontal="right"/>
    </xf>
    <xf numFmtId="49" fontId="1" fillId="0" borderId="19" xfId="142" applyNumberFormat="1" applyProtection="1">
      <alignment horizontal="center" vertical="center" wrapText="1"/>
    </xf>
    <xf numFmtId="0" fontId="6" fillId="0" borderId="26" xfId="143" applyNumberFormat="1" applyProtection="1"/>
    <xf numFmtId="0" fontId="1" fillId="0" borderId="12" xfId="144" applyNumberFormat="1" applyProtection="1">
      <alignment horizontal="center" vertical="center" textRotation="90"/>
    </xf>
    <xf numFmtId="0" fontId="1" fillId="0" borderId="6" xfId="145" applyNumberFormat="1" applyProtection="1">
      <alignment horizontal="center" vertical="center" textRotation="90"/>
    </xf>
    <xf numFmtId="49" fontId="10" fillId="0" borderId="41" xfId="147" applyNumberFormat="1" applyProtection="1">
      <alignment horizontal="left" vertical="center" wrapText="1"/>
    </xf>
    <xf numFmtId="0" fontId="1" fillId="0" borderId="19" xfId="149" applyNumberFormat="1" applyProtection="1">
      <alignment horizontal="center" vertical="center"/>
    </xf>
    <xf numFmtId="0" fontId="6" fillId="0" borderId="42" xfId="150" applyNumberFormat="1" applyProtection="1">
      <alignment horizontal="left" vertical="center" wrapText="1"/>
    </xf>
    <xf numFmtId="0" fontId="6" fillId="0" borderId="24" xfId="151" applyNumberFormat="1" applyProtection="1">
      <alignment horizontal="center" vertical="center"/>
    </xf>
    <xf numFmtId="0" fontId="6" fillId="0" borderId="34" xfId="152" applyNumberFormat="1" applyProtection="1">
      <alignment horizontal="center" vertical="center"/>
    </xf>
    <xf numFmtId="0" fontId="6" fillId="0" borderId="28" xfId="153" applyNumberFormat="1" applyProtection="1">
      <alignment horizontal="center" vertical="center"/>
    </xf>
    <xf numFmtId="0" fontId="6" fillId="0" borderId="44" xfId="154" applyNumberFormat="1" applyProtection="1">
      <alignment horizontal="left" vertical="center" wrapText="1"/>
    </xf>
    <xf numFmtId="0" fontId="1" fillId="0" borderId="28" xfId="155" applyNumberFormat="1" applyProtection="1">
      <alignment horizontal="center" vertical="center"/>
    </xf>
    <xf numFmtId="0" fontId="6" fillId="0" borderId="45" xfId="156" applyNumberFormat="1" applyProtection="1">
      <alignment horizontal="center" vertical="center"/>
    </xf>
    <xf numFmtId="49" fontId="1" fillId="0" borderId="19" xfId="157" applyNumberFormat="1" applyProtection="1">
      <alignment horizontal="center" vertical="center"/>
    </xf>
    <xf numFmtId="49" fontId="6" fillId="0" borderId="42" xfId="158" applyNumberFormat="1" applyProtection="1">
      <alignment horizontal="left" vertical="center" wrapText="1"/>
    </xf>
    <xf numFmtId="49" fontId="6" fillId="0" borderId="24" xfId="159" applyNumberFormat="1" applyProtection="1">
      <alignment horizontal="center" vertical="center"/>
    </xf>
    <xf numFmtId="49" fontId="6" fillId="0" borderId="34" xfId="160" applyNumberFormat="1" applyProtection="1">
      <alignment horizontal="center" vertical="center"/>
    </xf>
    <xf numFmtId="49" fontId="6" fillId="0" borderId="28" xfId="161" applyNumberFormat="1" applyProtection="1">
      <alignment horizontal="center" vertical="center"/>
    </xf>
    <xf numFmtId="49" fontId="6" fillId="0" borderId="44" xfId="162" applyNumberFormat="1" applyProtection="1">
      <alignment horizontal="left" vertical="center" wrapText="1"/>
    </xf>
    <xf numFmtId="49" fontId="6" fillId="0" borderId="45" xfId="163" applyNumberFormat="1" applyProtection="1">
      <alignment horizontal="center" vertical="center"/>
    </xf>
    <xf numFmtId="49" fontId="6" fillId="0" borderId="1" xfId="166" applyNumberFormat="1" applyProtection="1">
      <alignment horizontal="left"/>
    </xf>
    <xf numFmtId="0" fontId="6" fillId="0" borderId="1" xfId="169" applyNumberFormat="1" applyProtection="1">
      <alignment horizontal="center"/>
    </xf>
    <xf numFmtId="0" fontId="11" fillId="0" borderId="6" xfId="171" applyNumberFormat="1" applyProtection="1">
      <alignment wrapText="1"/>
    </xf>
    <xf numFmtId="0" fontId="11" fillId="0" borderId="12" xfId="173" applyNumberFormat="1" applyProtection="1">
      <alignment wrapText="1"/>
    </xf>
    <xf numFmtId="0" fontId="6" fillId="0" borderId="12" xfId="174" applyNumberFormat="1" applyProtection="1"/>
    <xf numFmtId="49" fontId="6" fillId="0" borderId="1" xfId="62" applyNumberFormat="1" applyBorder="1" applyProtection="1">
      <alignment horizontal="right"/>
    </xf>
    <xf numFmtId="49" fontId="6" fillId="0" borderId="8" xfId="37" applyNumberFormat="1" applyBorder="1" applyProtection="1">
      <alignment horizontal="center" vertical="center" wrapText="1"/>
    </xf>
    <xf numFmtId="49" fontId="6" fillId="0" borderId="11" xfId="37" applyNumberFormat="1" applyBorder="1" applyProtection="1">
      <alignment horizontal="center" vertical="center" wrapText="1"/>
    </xf>
    <xf numFmtId="49" fontId="6" fillId="0" borderId="10" xfId="36" applyNumberFormat="1" applyBorder="1" applyProtection="1">
      <alignment horizontal="center" vertical="center" wrapText="1"/>
    </xf>
    <xf numFmtId="49" fontId="6" fillId="0" borderId="10" xfId="36" applyBorder="1" applyProtection="1">
      <alignment horizontal="center" vertical="center" wrapText="1"/>
      <protection locked="0"/>
    </xf>
    <xf numFmtId="49" fontId="6" fillId="0" borderId="10" xfId="37" applyBorder="1" applyProtection="1">
      <alignment horizontal="center" vertical="center" wrapText="1"/>
      <protection locked="0"/>
    </xf>
    <xf numFmtId="0" fontId="1" fillId="0" borderId="1" xfId="89" applyNumberFormat="1" applyBorder="1" applyProtection="1">
      <alignment horizontal="center"/>
    </xf>
    <xf numFmtId="0" fontId="1" fillId="0" borderId="1" xfId="89" applyBorder="1" applyProtection="1">
      <alignment horizontal="center"/>
      <protection locked="0"/>
    </xf>
    <xf numFmtId="0" fontId="1" fillId="0" borderId="11" xfId="105" applyNumberFormat="1" applyBorder="1" applyProtection="1">
      <alignment horizontal="center" vertical="center" textRotation="90" wrapText="1"/>
    </xf>
    <xf numFmtId="0" fontId="1" fillId="0" borderId="11" xfId="105" applyBorder="1" applyProtection="1">
      <alignment horizontal="center" vertical="center" textRotation="90" wrapText="1"/>
      <protection locked="0"/>
    </xf>
    <xf numFmtId="0" fontId="6" fillId="0" borderId="10" xfId="106" applyNumberFormat="1" applyBorder="1" applyProtection="1">
      <alignment horizontal="center" vertical="top" wrapText="1"/>
    </xf>
    <xf numFmtId="0" fontId="6" fillId="0" borderId="10" xfId="106" applyBorder="1" applyProtection="1">
      <alignment horizontal="center" vertical="top" wrapText="1"/>
      <protection locked="0"/>
    </xf>
    <xf numFmtId="0" fontId="6" fillId="0" borderId="10" xfId="107" applyNumberFormat="1" applyBorder="1" applyProtection="1">
      <alignment horizontal="center" vertical="top"/>
    </xf>
    <xf numFmtId="0" fontId="6" fillId="0" borderId="10" xfId="107" applyBorder="1" applyProtection="1">
      <alignment horizontal="center" vertical="top"/>
      <protection locked="0"/>
    </xf>
    <xf numFmtId="0" fontId="6" fillId="0" borderId="10" xfId="108" applyNumberFormat="1" applyBorder="1" applyProtection="1">
      <alignment horizontal="center" vertical="top"/>
    </xf>
    <xf numFmtId="0" fontId="6" fillId="0" borderId="10" xfId="108" applyBorder="1" applyProtection="1">
      <alignment horizontal="center" vertical="top"/>
      <protection locked="0"/>
    </xf>
    <xf numFmtId="0" fontId="1" fillId="0" borderId="11" xfId="146" applyNumberFormat="1" applyBorder="1" applyProtection="1">
      <alignment horizontal="center" vertical="center" textRotation="90"/>
    </xf>
    <xf numFmtId="0" fontId="1" fillId="0" borderId="11" xfId="146" applyBorder="1" applyProtection="1">
      <alignment horizontal="center" vertical="center" textRotation="90"/>
      <protection locked="0"/>
    </xf>
    <xf numFmtId="0" fontId="1" fillId="0" borderId="10" xfId="148" applyNumberFormat="1" applyBorder="1" applyProtection="1">
      <alignment horizontal="center" vertical="center" textRotation="90"/>
    </xf>
    <xf numFmtId="0" fontId="1" fillId="0" borderId="10" xfId="148" applyBorder="1" applyProtection="1">
      <alignment horizontal="center" vertical="center" textRotation="90"/>
      <protection locked="0"/>
    </xf>
    <xf numFmtId="0" fontId="6" fillId="0" borderId="12" xfId="167" applyNumberFormat="1" applyBorder="1" applyProtection="1">
      <alignment horizontal="center"/>
    </xf>
    <xf numFmtId="0" fontId="6" fillId="0" borderId="12" xfId="167" applyBorder="1" applyProtection="1">
      <alignment horizontal="center"/>
      <protection locked="0"/>
    </xf>
    <xf numFmtId="49" fontId="6" fillId="0" borderId="12" xfId="168" applyNumberFormat="1" applyBorder="1" applyProtection="1">
      <alignment horizontal="center"/>
    </xf>
    <xf numFmtId="49" fontId="6" fillId="0" borderId="12" xfId="168" applyBorder="1" applyProtection="1">
      <alignment horizontal="center"/>
      <protection locked="0"/>
    </xf>
    <xf numFmtId="0" fontId="11" fillId="0" borderId="10" xfId="172" applyNumberFormat="1" applyBorder="1" applyProtection="1">
      <alignment wrapText="1"/>
    </xf>
    <xf numFmtId="0" fontId="11" fillId="0" borderId="10" xfId="172" applyBorder="1" applyProtection="1">
      <alignment wrapText="1"/>
      <protection locked="0"/>
    </xf>
    <xf numFmtId="49" fontId="6" fillId="0" borderId="6" xfId="164" applyNumberFormat="1" applyBorder="1" applyProtection="1">
      <alignment horizontal="center"/>
    </xf>
    <xf numFmtId="49" fontId="6" fillId="0" borderId="6" xfId="164" applyBorder="1" applyProtection="1">
      <alignment horizontal="center"/>
      <protection locked="0"/>
    </xf>
    <xf numFmtId="0" fontId="6" fillId="0" borderId="6" xfId="165" applyNumberFormat="1" applyBorder="1" applyProtection="1">
      <alignment horizontal="center"/>
    </xf>
    <xf numFmtId="0" fontId="6" fillId="0" borderId="6" xfId="165" applyBorder="1" applyProtection="1">
      <alignment horizontal="center"/>
      <protection locked="0"/>
    </xf>
    <xf numFmtId="49" fontId="6" fillId="0" borderId="6" xfId="170" applyNumberFormat="1" applyBorder="1" applyProtection="1"/>
    <xf numFmtId="49" fontId="6" fillId="0" borderId="6" xfId="170" applyBorder="1" applyProtection="1">
      <protection locked="0"/>
    </xf>
  </cellXfs>
  <cellStyles count="190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0"/>
  <sheetViews>
    <sheetView workbookViewId="0">
      <selection activeCell="A4" sqref="A4:P108"/>
    </sheetView>
  </sheetViews>
  <sheetFormatPr defaultRowHeight="15"/>
  <cols>
    <col min="1" max="1" width="46.5703125" style="1" customWidth="1"/>
    <col min="2" max="2" width="21.85546875" style="1" customWidth="1"/>
    <col min="3" max="7" width="9.140625" style="1" hidden="1"/>
    <col min="8" max="8" width="12.5703125" style="1" customWidth="1"/>
    <col min="9" max="14" width="9.140625" style="1" hidden="1"/>
    <col min="15" max="15" width="13.28515625" style="1" customWidth="1"/>
    <col min="16" max="16" width="14" style="1" customWidth="1"/>
    <col min="17" max="17" width="9.140625" style="1" hidden="1"/>
    <col min="18" max="18" width="9.7109375" style="1" customWidth="1"/>
    <col min="19" max="16384" width="9.140625" style="1"/>
  </cols>
  <sheetData>
    <row r="1" spans="1:18" ht="11.45" customHeight="1">
      <c r="A1" s="116" t="s">
        <v>0</v>
      </c>
      <c r="B1" s="116" t="s">
        <v>1</v>
      </c>
      <c r="C1" s="118"/>
      <c r="D1" s="118"/>
      <c r="E1" s="118"/>
      <c r="F1" s="118"/>
      <c r="G1" s="118"/>
      <c r="H1" s="118"/>
      <c r="I1" s="118"/>
      <c r="J1" s="114"/>
      <c r="K1" s="114"/>
      <c r="L1" s="114"/>
      <c r="M1" s="114"/>
      <c r="N1" s="114"/>
      <c r="O1" s="114"/>
      <c r="P1" s="114"/>
      <c r="Q1" s="115"/>
      <c r="R1" s="4"/>
    </row>
    <row r="2" spans="1:18" ht="140.44999999999999" customHeight="1">
      <c r="A2" s="117"/>
      <c r="B2" s="117"/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10</v>
      </c>
      <c r="J2" s="11" t="s">
        <v>2</v>
      </c>
      <c r="K2" s="11" t="s">
        <v>3</v>
      </c>
      <c r="L2" s="11" t="s">
        <v>4</v>
      </c>
      <c r="M2" s="11" t="s">
        <v>5</v>
      </c>
      <c r="N2" s="11" t="s">
        <v>6</v>
      </c>
      <c r="O2" s="11" t="s">
        <v>7</v>
      </c>
      <c r="P2" s="11"/>
      <c r="Q2" s="11" t="s">
        <v>10</v>
      </c>
      <c r="R2" s="4"/>
    </row>
    <row r="3" spans="1:18" ht="11.45" customHeight="1" thickBot="1">
      <c r="A3" s="11" t="s">
        <v>11</v>
      </c>
      <c r="B3" s="11" t="s">
        <v>13</v>
      </c>
      <c r="C3" s="12" t="s">
        <v>18</v>
      </c>
      <c r="D3" s="12" t="s">
        <v>19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2" t="s">
        <v>25</v>
      </c>
      <c r="K3" s="12" t="s">
        <v>26</v>
      </c>
      <c r="L3" s="12" t="s">
        <v>27</v>
      </c>
      <c r="M3" s="12" t="s">
        <v>28</v>
      </c>
      <c r="N3" s="12" t="s">
        <v>29</v>
      </c>
      <c r="O3" s="12" t="s">
        <v>30</v>
      </c>
      <c r="P3" s="12" t="s">
        <v>31</v>
      </c>
      <c r="Q3" s="12" t="s">
        <v>32</v>
      </c>
      <c r="R3" s="4"/>
    </row>
    <row r="4" spans="1:18" ht="21.75" customHeight="1">
      <c r="A4" s="13" t="s">
        <v>33</v>
      </c>
      <c r="B4" s="14" t="s">
        <v>34</v>
      </c>
      <c r="C4" s="15" t="s">
        <v>35</v>
      </c>
      <c r="D4" s="15" t="s">
        <v>35</v>
      </c>
      <c r="E4" s="15" t="s">
        <v>35</v>
      </c>
      <c r="F4" s="15" t="s">
        <v>35</v>
      </c>
      <c r="G4" s="15" t="s">
        <v>35</v>
      </c>
      <c r="H4" s="15">
        <v>498353573.56999999</v>
      </c>
      <c r="I4" s="16" t="s">
        <v>35</v>
      </c>
      <c r="J4" s="15" t="s">
        <v>35</v>
      </c>
      <c r="K4" s="15" t="s">
        <v>35</v>
      </c>
      <c r="L4" s="15" t="s">
        <v>35</v>
      </c>
      <c r="M4" s="15" t="s">
        <v>35</v>
      </c>
      <c r="N4" s="15" t="s">
        <v>35</v>
      </c>
      <c r="O4" s="15">
        <v>119646803.06</v>
      </c>
      <c r="P4" s="15">
        <f>H4-O4</f>
        <v>378706770.50999999</v>
      </c>
      <c r="Q4" s="16" t="s">
        <v>35</v>
      </c>
      <c r="R4" s="6"/>
    </row>
    <row r="5" spans="1:18" ht="15" customHeight="1">
      <c r="A5" s="17" t="s">
        <v>36</v>
      </c>
      <c r="B5" s="18"/>
      <c r="C5" s="18"/>
      <c r="D5" s="18"/>
      <c r="E5" s="18"/>
      <c r="F5" s="18"/>
      <c r="G5" s="18"/>
      <c r="H5" s="18"/>
      <c r="I5" s="19"/>
      <c r="J5" s="18"/>
      <c r="K5" s="18"/>
      <c r="L5" s="18"/>
      <c r="M5" s="18"/>
      <c r="N5" s="18"/>
      <c r="O5" s="18"/>
      <c r="P5" s="15">
        <f t="shared" ref="P5:P46" si="0">H5-O5</f>
        <v>0</v>
      </c>
      <c r="Q5" s="19"/>
      <c r="R5" s="6"/>
    </row>
    <row r="6" spans="1:18" ht="15" customHeight="1">
      <c r="A6" s="20" t="s">
        <v>37</v>
      </c>
      <c r="B6" s="21" t="s">
        <v>38</v>
      </c>
      <c r="C6" s="15" t="s">
        <v>35</v>
      </c>
      <c r="D6" s="15" t="s">
        <v>35</v>
      </c>
      <c r="E6" s="15" t="s">
        <v>35</v>
      </c>
      <c r="F6" s="15" t="s">
        <v>35</v>
      </c>
      <c r="G6" s="15" t="s">
        <v>35</v>
      </c>
      <c r="H6" s="15">
        <v>113128900</v>
      </c>
      <c r="I6" s="16" t="s">
        <v>35</v>
      </c>
      <c r="J6" s="15" t="s">
        <v>35</v>
      </c>
      <c r="K6" s="15" t="s">
        <v>35</v>
      </c>
      <c r="L6" s="15" t="s">
        <v>35</v>
      </c>
      <c r="M6" s="15" t="s">
        <v>35</v>
      </c>
      <c r="N6" s="15" t="s">
        <v>35</v>
      </c>
      <c r="O6" s="15">
        <v>26599545.199999999</v>
      </c>
      <c r="P6" s="15">
        <f t="shared" si="0"/>
        <v>86529354.799999997</v>
      </c>
      <c r="Q6" s="16" t="s">
        <v>35</v>
      </c>
      <c r="R6" s="6"/>
    </row>
    <row r="7" spans="1:18" ht="15" customHeight="1">
      <c r="A7" s="20" t="s">
        <v>39</v>
      </c>
      <c r="B7" s="21" t="s">
        <v>40</v>
      </c>
      <c r="C7" s="15" t="s">
        <v>35</v>
      </c>
      <c r="D7" s="15" t="s">
        <v>35</v>
      </c>
      <c r="E7" s="15" t="s">
        <v>35</v>
      </c>
      <c r="F7" s="15" t="s">
        <v>35</v>
      </c>
      <c r="G7" s="15" t="s">
        <v>35</v>
      </c>
      <c r="H7" s="15">
        <v>54316000</v>
      </c>
      <c r="I7" s="16" t="s">
        <v>35</v>
      </c>
      <c r="J7" s="15" t="s">
        <v>35</v>
      </c>
      <c r="K7" s="15" t="s">
        <v>35</v>
      </c>
      <c r="L7" s="15" t="s">
        <v>35</v>
      </c>
      <c r="M7" s="15" t="s">
        <v>35</v>
      </c>
      <c r="N7" s="15" t="s">
        <v>35</v>
      </c>
      <c r="O7" s="15">
        <v>10478843.73</v>
      </c>
      <c r="P7" s="15">
        <f t="shared" si="0"/>
        <v>43837156.269999996</v>
      </c>
      <c r="Q7" s="16" t="s">
        <v>35</v>
      </c>
      <c r="R7" s="6"/>
    </row>
    <row r="8" spans="1:18" ht="15" customHeight="1">
      <c r="A8" s="20" t="s">
        <v>41</v>
      </c>
      <c r="B8" s="21" t="s">
        <v>42</v>
      </c>
      <c r="C8" s="15" t="s">
        <v>35</v>
      </c>
      <c r="D8" s="15" t="s">
        <v>35</v>
      </c>
      <c r="E8" s="15" t="s">
        <v>35</v>
      </c>
      <c r="F8" s="15" t="s">
        <v>35</v>
      </c>
      <c r="G8" s="15" t="s">
        <v>35</v>
      </c>
      <c r="H8" s="15">
        <v>54316000</v>
      </c>
      <c r="I8" s="16" t="s">
        <v>35</v>
      </c>
      <c r="J8" s="15" t="s">
        <v>35</v>
      </c>
      <c r="K8" s="15" t="s">
        <v>35</v>
      </c>
      <c r="L8" s="15" t="s">
        <v>35</v>
      </c>
      <c r="M8" s="15" t="s">
        <v>35</v>
      </c>
      <c r="N8" s="15" t="s">
        <v>35</v>
      </c>
      <c r="O8" s="15">
        <v>10478843.73</v>
      </c>
      <c r="P8" s="15">
        <f t="shared" si="0"/>
        <v>43837156.269999996</v>
      </c>
      <c r="Q8" s="16" t="s">
        <v>35</v>
      </c>
      <c r="R8" s="6"/>
    </row>
    <row r="9" spans="1:18" ht="63.75" customHeight="1">
      <c r="A9" s="20" t="s">
        <v>43</v>
      </c>
      <c r="B9" s="21" t="s">
        <v>44</v>
      </c>
      <c r="C9" s="15" t="s">
        <v>35</v>
      </c>
      <c r="D9" s="15" t="s">
        <v>35</v>
      </c>
      <c r="E9" s="15" t="s">
        <v>35</v>
      </c>
      <c r="F9" s="15" t="s">
        <v>35</v>
      </c>
      <c r="G9" s="15" t="s">
        <v>35</v>
      </c>
      <c r="H9" s="15">
        <v>54316000</v>
      </c>
      <c r="I9" s="16" t="s">
        <v>35</v>
      </c>
      <c r="J9" s="15" t="s">
        <v>35</v>
      </c>
      <c r="K9" s="15" t="s">
        <v>35</v>
      </c>
      <c r="L9" s="15" t="s">
        <v>35</v>
      </c>
      <c r="M9" s="15" t="s">
        <v>35</v>
      </c>
      <c r="N9" s="15" t="s">
        <v>35</v>
      </c>
      <c r="O9" s="15">
        <v>10430687.310000001</v>
      </c>
      <c r="P9" s="15">
        <f t="shared" si="0"/>
        <v>43885312.689999998</v>
      </c>
      <c r="Q9" s="16" t="s">
        <v>35</v>
      </c>
      <c r="R9" s="6"/>
    </row>
    <row r="10" spans="1:18" ht="102" customHeight="1">
      <c r="A10" s="20" t="s">
        <v>45</v>
      </c>
      <c r="B10" s="21" t="s">
        <v>46</v>
      </c>
      <c r="C10" s="15" t="s">
        <v>35</v>
      </c>
      <c r="D10" s="15" t="s">
        <v>35</v>
      </c>
      <c r="E10" s="15" t="s">
        <v>35</v>
      </c>
      <c r="F10" s="15" t="s">
        <v>35</v>
      </c>
      <c r="G10" s="15" t="s">
        <v>35</v>
      </c>
      <c r="H10" s="15"/>
      <c r="I10" s="16" t="s">
        <v>35</v>
      </c>
      <c r="J10" s="15" t="s">
        <v>35</v>
      </c>
      <c r="K10" s="15" t="s">
        <v>35</v>
      </c>
      <c r="L10" s="15" t="s">
        <v>35</v>
      </c>
      <c r="M10" s="15" t="s">
        <v>35</v>
      </c>
      <c r="N10" s="15" t="s">
        <v>35</v>
      </c>
      <c r="O10" s="15">
        <v>3134.18</v>
      </c>
      <c r="P10" s="15">
        <f t="shared" si="0"/>
        <v>-3134.18</v>
      </c>
      <c r="Q10" s="16" t="s">
        <v>35</v>
      </c>
      <c r="R10" s="6"/>
    </row>
    <row r="11" spans="1:18" ht="38.25" customHeight="1">
      <c r="A11" s="20" t="s">
        <v>47</v>
      </c>
      <c r="B11" s="21" t="s">
        <v>48</v>
      </c>
      <c r="C11" s="15" t="s">
        <v>35</v>
      </c>
      <c r="D11" s="15" t="s">
        <v>35</v>
      </c>
      <c r="E11" s="15" t="s">
        <v>35</v>
      </c>
      <c r="F11" s="15" t="s">
        <v>35</v>
      </c>
      <c r="G11" s="15" t="s">
        <v>35</v>
      </c>
      <c r="H11" s="15"/>
      <c r="I11" s="16" t="s">
        <v>35</v>
      </c>
      <c r="J11" s="15" t="s">
        <v>35</v>
      </c>
      <c r="K11" s="15" t="s">
        <v>35</v>
      </c>
      <c r="L11" s="15" t="s">
        <v>35</v>
      </c>
      <c r="M11" s="15" t="s">
        <v>35</v>
      </c>
      <c r="N11" s="15" t="s">
        <v>35</v>
      </c>
      <c r="O11" s="15">
        <v>13445.49</v>
      </c>
      <c r="P11" s="15">
        <f t="shared" si="0"/>
        <v>-13445.49</v>
      </c>
      <c r="Q11" s="16" t="s">
        <v>35</v>
      </c>
      <c r="R11" s="6"/>
    </row>
    <row r="12" spans="1:18" ht="76.5" customHeight="1">
      <c r="A12" s="20" t="s">
        <v>49</v>
      </c>
      <c r="B12" s="21" t="s">
        <v>50</v>
      </c>
      <c r="C12" s="15" t="s">
        <v>35</v>
      </c>
      <c r="D12" s="15" t="s">
        <v>35</v>
      </c>
      <c r="E12" s="15" t="s">
        <v>35</v>
      </c>
      <c r="F12" s="15" t="s">
        <v>35</v>
      </c>
      <c r="G12" s="15" t="s">
        <v>35</v>
      </c>
      <c r="H12" s="15"/>
      <c r="I12" s="16" t="s">
        <v>35</v>
      </c>
      <c r="J12" s="15" t="s">
        <v>35</v>
      </c>
      <c r="K12" s="15" t="s">
        <v>35</v>
      </c>
      <c r="L12" s="15" t="s">
        <v>35</v>
      </c>
      <c r="M12" s="15" t="s">
        <v>35</v>
      </c>
      <c r="N12" s="15" t="s">
        <v>35</v>
      </c>
      <c r="O12" s="15">
        <v>31576.75</v>
      </c>
      <c r="P12" s="15">
        <f t="shared" si="0"/>
        <v>-31576.75</v>
      </c>
      <c r="Q12" s="16" t="s">
        <v>35</v>
      </c>
      <c r="R12" s="6"/>
    </row>
    <row r="13" spans="1:18" ht="15" customHeight="1">
      <c r="A13" s="20" t="s">
        <v>51</v>
      </c>
      <c r="B13" s="21" t="s">
        <v>52</v>
      </c>
      <c r="C13" s="15" t="s">
        <v>35</v>
      </c>
      <c r="D13" s="15" t="s">
        <v>35</v>
      </c>
      <c r="E13" s="15" t="s">
        <v>35</v>
      </c>
      <c r="F13" s="15" t="s">
        <v>35</v>
      </c>
      <c r="G13" s="15" t="s">
        <v>35</v>
      </c>
      <c r="H13" s="15">
        <v>13075000</v>
      </c>
      <c r="I13" s="16" t="s">
        <v>35</v>
      </c>
      <c r="J13" s="15" t="s">
        <v>35</v>
      </c>
      <c r="K13" s="15" t="s">
        <v>35</v>
      </c>
      <c r="L13" s="15" t="s">
        <v>35</v>
      </c>
      <c r="M13" s="15" t="s">
        <v>35</v>
      </c>
      <c r="N13" s="15" t="s">
        <v>35</v>
      </c>
      <c r="O13" s="15">
        <v>4107659.71</v>
      </c>
      <c r="P13" s="15">
        <f t="shared" si="0"/>
        <v>8967340.2899999991</v>
      </c>
      <c r="Q13" s="16" t="s">
        <v>35</v>
      </c>
      <c r="R13" s="6"/>
    </row>
    <row r="14" spans="1:18" ht="25.5" customHeight="1">
      <c r="A14" s="20" t="s">
        <v>53</v>
      </c>
      <c r="B14" s="21" t="s">
        <v>54</v>
      </c>
      <c r="C14" s="15" t="s">
        <v>35</v>
      </c>
      <c r="D14" s="15" t="s">
        <v>35</v>
      </c>
      <c r="E14" s="15" t="s">
        <v>35</v>
      </c>
      <c r="F14" s="15" t="s">
        <v>35</v>
      </c>
      <c r="G14" s="15" t="s">
        <v>35</v>
      </c>
      <c r="H14" s="15">
        <v>13000000</v>
      </c>
      <c r="I14" s="16" t="s">
        <v>35</v>
      </c>
      <c r="J14" s="15" t="s">
        <v>35</v>
      </c>
      <c r="K14" s="15" t="s">
        <v>35</v>
      </c>
      <c r="L14" s="15" t="s">
        <v>35</v>
      </c>
      <c r="M14" s="15" t="s">
        <v>35</v>
      </c>
      <c r="N14" s="15" t="s">
        <v>35</v>
      </c>
      <c r="O14" s="15">
        <v>3994103.71</v>
      </c>
      <c r="P14" s="15">
        <f t="shared" si="0"/>
        <v>9005896.2899999991</v>
      </c>
      <c r="Q14" s="16" t="s">
        <v>35</v>
      </c>
      <c r="R14" s="6"/>
    </row>
    <row r="15" spans="1:18" ht="25.5" customHeight="1">
      <c r="A15" s="20" t="s">
        <v>53</v>
      </c>
      <c r="B15" s="21" t="s">
        <v>55</v>
      </c>
      <c r="C15" s="15" t="s">
        <v>35</v>
      </c>
      <c r="D15" s="15" t="s">
        <v>35</v>
      </c>
      <c r="E15" s="15" t="s">
        <v>35</v>
      </c>
      <c r="F15" s="15" t="s">
        <v>35</v>
      </c>
      <c r="G15" s="15" t="s">
        <v>35</v>
      </c>
      <c r="H15" s="15">
        <v>13000000</v>
      </c>
      <c r="I15" s="16" t="s">
        <v>35</v>
      </c>
      <c r="J15" s="15" t="s">
        <v>35</v>
      </c>
      <c r="K15" s="15" t="s">
        <v>35</v>
      </c>
      <c r="L15" s="15" t="s">
        <v>35</v>
      </c>
      <c r="M15" s="15" t="s">
        <v>35</v>
      </c>
      <c r="N15" s="15" t="s">
        <v>35</v>
      </c>
      <c r="O15" s="15">
        <v>3994103.71</v>
      </c>
      <c r="P15" s="15">
        <f t="shared" si="0"/>
        <v>9005896.2899999991</v>
      </c>
      <c r="Q15" s="16" t="s">
        <v>35</v>
      </c>
      <c r="R15" s="6"/>
    </row>
    <row r="16" spans="1:18" ht="25.5" customHeight="1">
      <c r="A16" s="20" t="s">
        <v>56</v>
      </c>
      <c r="B16" s="21" t="s">
        <v>57</v>
      </c>
      <c r="C16" s="15" t="s">
        <v>35</v>
      </c>
      <c r="D16" s="15" t="s">
        <v>35</v>
      </c>
      <c r="E16" s="15" t="s">
        <v>35</v>
      </c>
      <c r="F16" s="15" t="s">
        <v>35</v>
      </c>
      <c r="G16" s="15" t="s">
        <v>35</v>
      </c>
      <c r="H16" s="15">
        <v>75000</v>
      </c>
      <c r="I16" s="16" t="s">
        <v>35</v>
      </c>
      <c r="J16" s="15" t="s">
        <v>35</v>
      </c>
      <c r="K16" s="15" t="s">
        <v>35</v>
      </c>
      <c r="L16" s="15" t="s">
        <v>35</v>
      </c>
      <c r="M16" s="15" t="s">
        <v>35</v>
      </c>
      <c r="N16" s="15" t="s">
        <v>35</v>
      </c>
      <c r="O16" s="15">
        <v>113556</v>
      </c>
      <c r="P16" s="15">
        <f t="shared" si="0"/>
        <v>-38556</v>
      </c>
      <c r="Q16" s="16" t="s">
        <v>35</v>
      </c>
      <c r="R16" s="6"/>
    </row>
    <row r="17" spans="1:18" ht="38.25" customHeight="1">
      <c r="A17" s="20" t="s">
        <v>58</v>
      </c>
      <c r="B17" s="21" t="s">
        <v>59</v>
      </c>
      <c r="C17" s="15" t="s">
        <v>35</v>
      </c>
      <c r="D17" s="15" t="s">
        <v>35</v>
      </c>
      <c r="E17" s="15" t="s">
        <v>35</v>
      </c>
      <c r="F17" s="15" t="s">
        <v>35</v>
      </c>
      <c r="G17" s="15" t="s">
        <v>35</v>
      </c>
      <c r="H17" s="15">
        <v>75000</v>
      </c>
      <c r="I17" s="16" t="s">
        <v>35</v>
      </c>
      <c r="J17" s="15" t="s">
        <v>35</v>
      </c>
      <c r="K17" s="15" t="s">
        <v>35</v>
      </c>
      <c r="L17" s="15" t="s">
        <v>35</v>
      </c>
      <c r="M17" s="15" t="s">
        <v>35</v>
      </c>
      <c r="N17" s="15" t="s">
        <v>35</v>
      </c>
      <c r="O17" s="15">
        <v>113556</v>
      </c>
      <c r="P17" s="15">
        <f t="shared" si="0"/>
        <v>-38556</v>
      </c>
      <c r="Q17" s="16" t="s">
        <v>35</v>
      </c>
      <c r="R17" s="6"/>
    </row>
    <row r="18" spans="1:18" ht="15" customHeight="1">
      <c r="A18" s="20" t="s">
        <v>60</v>
      </c>
      <c r="B18" s="21" t="s">
        <v>61</v>
      </c>
      <c r="C18" s="15" t="s">
        <v>35</v>
      </c>
      <c r="D18" s="15" t="s">
        <v>35</v>
      </c>
      <c r="E18" s="15" t="s">
        <v>35</v>
      </c>
      <c r="F18" s="15" t="s">
        <v>35</v>
      </c>
      <c r="G18" s="15" t="s">
        <v>35</v>
      </c>
      <c r="H18" s="15">
        <v>2610000</v>
      </c>
      <c r="I18" s="16" t="s">
        <v>35</v>
      </c>
      <c r="J18" s="15" t="s">
        <v>35</v>
      </c>
      <c r="K18" s="15" t="s">
        <v>35</v>
      </c>
      <c r="L18" s="15" t="s">
        <v>35</v>
      </c>
      <c r="M18" s="15" t="s">
        <v>35</v>
      </c>
      <c r="N18" s="15" t="s">
        <v>35</v>
      </c>
      <c r="O18" s="15">
        <v>477026.43</v>
      </c>
      <c r="P18" s="15">
        <f t="shared" si="0"/>
        <v>2132973.5699999998</v>
      </c>
      <c r="Q18" s="16" t="s">
        <v>35</v>
      </c>
      <c r="R18" s="6"/>
    </row>
    <row r="19" spans="1:18" ht="25.5" customHeight="1">
      <c r="A19" s="20" t="s">
        <v>62</v>
      </c>
      <c r="B19" s="21" t="s">
        <v>63</v>
      </c>
      <c r="C19" s="15" t="s">
        <v>35</v>
      </c>
      <c r="D19" s="15" t="s">
        <v>35</v>
      </c>
      <c r="E19" s="15" t="s">
        <v>35</v>
      </c>
      <c r="F19" s="15" t="s">
        <v>35</v>
      </c>
      <c r="G19" s="15" t="s">
        <v>35</v>
      </c>
      <c r="H19" s="15">
        <v>2600000</v>
      </c>
      <c r="I19" s="16" t="s">
        <v>35</v>
      </c>
      <c r="J19" s="15" t="s">
        <v>35</v>
      </c>
      <c r="K19" s="15" t="s">
        <v>35</v>
      </c>
      <c r="L19" s="15" t="s">
        <v>35</v>
      </c>
      <c r="M19" s="15" t="s">
        <v>35</v>
      </c>
      <c r="N19" s="15" t="s">
        <v>35</v>
      </c>
      <c r="O19" s="15">
        <v>472026.43</v>
      </c>
      <c r="P19" s="15">
        <f t="shared" si="0"/>
        <v>2127973.5699999998</v>
      </c>
      <c r="Q19" s="16" t="s">
        <v>35</v>
      </c>
      <c r="R19" s="6"/>
    </row>
    <row r="20" spans="1:18" ht="38.25" customHeight="1">
      <c r="A20" s="20" t="s">
        <v>64</v>
      </c>
      <c r="B20" s="21" t="s">
        <v>65</v>
      </c>
      <c r="C20" s="15" t="s">
        <v>35</v>
      </c>
      <c r="D20" s="15" t="s">
        <v>35</v>
      </c>
      <c r="E20" s="15" t="s">
        <v>35</v>
      </c>
      <c r="F20" s="15" t="s">
        <v>35</v>
      </c>
      <c r="G20" s="15" t="s">
        <v>35</v>
      </c>
      <c r="H20" s="15">
        <v>2600000</v>
      </c>
      <c r="I20" s="16" t="s">
        <v>35</v>
      </c>
      <c r="J20" s="15" t="s">
        <v>35</v>
      </c>
      <c r="K20" s="15" t="s">
        <v>35</v>
      </c>
      <c r="L20" s="15" t="s">
        <v>35</v>
      </c>
      <c r="M20" s="15" t="s">
        <v>35</v>
      </c>
      <c r="N20" s="15" t="s">
        <v>35</v>
      </c>
      <c r="O20" s="15">
        <v>472026.43</v>
      </c>
      <c r="P20" s="15">
        <f t="shared" si="0"/>
        <v>2127973.5699999998</v>
      </c>
      <c r="Q20" s="16" t="s">
        <v>35</v>
      </c>
      <c r="R20" s="6"/>
    </row>
    <row r="21" spans="1:18" ht="38.25" customHeight="1">
      <c r="A21" s="20" t="s">
        <v>66</v>
      </c>
      <c r="B21" s="21" t="s">
        <v>67</v>
      </c>
      <c r="C21" s="15" t="s">
        <v>35</v>
      </c>
      <c r="D21" s="15" t="s">
        <v>35</v>
      </c>
      <c r="E21" s="15" t="s">
        <v>35</v>
      </c>
      <c r="F21" s="15" t="s">
        <v>35</v>
      </c>
      <c r="G21" s="15" t="s">
        <v>35</v>
      </c>
      <c r="H21" s="15">
        <v>10000</v>
      </c>
      <c r="I21" s="16" t="s">
        <v>35</v>
      </c>
      <c r="J21" s="15" t="s">
        <v>35</v>
      </c>
      <c r="K21" s="15" t="s">
        <v>35</v>
      </c>
      <c r="L21" s="15" t="s">
        <v>35</v>
      </c>
      <c r="M21" s="15" t="s">
        <v>35</v>
      </c>
      <c r="N21" s="15" t="s">
        <v>35</v>
      </c>
      <c r="O21" s="15">
        <v>5000</v>
      </c>
      <c r="P21" s="15">
        <f t="shared" si="0"/>
        <v>5000</v>
      </c>
      <c r="Q21" s="16" t="s">
        <v>35</v>
      </c>
      <c r="R21" s="6"/>
    </row>
    <row r="22" spans="1:18" ht="25.5" customHeight="1">
      <c r="A22" s="20" t="s">
        <v>68</v>
      </c>
      <c r="B22" s="21" t="s">
        <v>69</v>
      </c>
      <c r="C22" s="15" t="s">
        <v>35</v>
      </c>
      <c r="D22" s="15" t="s">
        <v>35</v>
      </c>
      <c r="E22" s="15" t="s">
        <v>35</v>
      </c>
      <c r="F22" s="15" t="s">
        <v>35</v>
      </c>
      <c r="G22" s="15" t="s">
        <v>35</v>
      </c>
      <c r="H22" s="15">
        <v>10000</v>
      </c>
      <c r="I22" s="16" t="s">
        <v>35</v>
      </c>
      <c r="J22" s="15" t="s">
        <v>35</v>
      </c>
      <c r="K22" s="15" t="s">
        <v>35</v>
      </c>
      <c r="L22" s="15" t="s">
        <v>35</v>
      </c>
      <c r="M22" s="15" t="s">
        <v>35</v>
      </c>
      <c r="N22" s="15" t="s">
        <v>35</v>
      </c>
      <c r="O22" s="15">
        <v>5000</v>
      </c>
      <c r="P22" s="15">
        <f t="shared" si="0"/>
        <v>5000</v>
      </c>
      <c r="Q22" s="16" t="s">
        <v>35</v>
      </c>
      <c r="R22" s="6"/>
    </row>
    <row r="23" spans="1:18" ht="38.25" customHeight="1">
      <c r="A23" s="20" t="s">
        <v>70</v>
      </c>
      <c r="B23" s="21" t="s">
        <v>71</v>
      </c>
      <c r="C23" s="15" t="s">
        <v>35</v>
      </c>
      <c r="D23" s="15" t="s">
        <v>35</v>
      </c>
      <c r="E23" s="15" t="s">
        <v>35</v>
      </c>
      <c r="F23" s="15" t="s">
        <v>35</v>
      </c>
      <c r="G23" s="15" t="s">
        <v>35</v>
      </c>
      <c r="H23" s="15">
        <v>12117400</v>
      </c>
      <c r="I23" s="16" t="s">
        <v>35</v>
      </c>
      <c r="J23" s="15" t="s">
        <v>35</v>
      </c>
      <c r="K23" s="15" t="s">
        <v>35</v>
      </c>
      <c r="L23" s="15" t="s">
        <v>35</v>
      </c>
      <c r="M23" s="15" t="s">
        <v>35</v>
      </c>
      <c r="N23" s="15" t="s">
        <v>35</v>
      </c>
      <c r="O23" s="15">
        <v>3361118.3</v>
      </c>
      <c r="P23" s="15">
        <f t="shared" si="0"/>
        <v>8756281.6999999993</v>
      </c>
      <c r="Q23" s="16" t="s">
        <v>35</v>
      </c>
      <c r="R23" s="6"/>
    </row>
    <row r="24" spans="1:18" ht="25.5" customHeight="1">
      <c r="A24" s="20" t="s">
        <v>72</v>
      </c>
      <c r="B24" s="21" t="s">
        <v>73</v>
      </c>
      <c r="C24" s="15" t="s">
        <v>35</v>
      </c>
      <c r="D24" s="15" t="s">
        <v>35</v>
      </c>
      <c r="E24" s="15" t="s">
        <v>35</v>
      </c>
      <c r="F24" s="15" t="s">
        <v>35</v>
      </c>
      <c r="G24" s="15" t="s">
        <v>35</v>
      </c>
      <c r="H24" s="15">
        <v>100000</v>
      </c>
      <c r="I24" s="16" t="s">
        <v>35</v>
      </c>
      <c r="J24" s="15" t="s">
        <v>35</v>
      </c>
      <c r="K24" s="15" t="s">
        <v>35</v>
      </c>
      <c r="L24" s="15" t="s">
        <v>35</v>
      </c>
      <c r="M24" s="15" t="s">
        <v>35</v>
      </c>
      <c r="N24" s="15" t="s">
        <v>35</v>
      </c>
      <c r="O24" s="15">
        <v>19436.71</v>
      </c>
      <c r="P24" s="15">
        <f t="shared" si="0"/>
        <v>80563.290000000008</v>
      </c>
      <c r="Q24" s="16" t="s">
        <v>35</v>
      </c>
      <c r="R24" s="6"/>
    </row>
    <row r="25" spans="1:18" ht="38.25" customHeight="1">
      <c r="A25" s="20" t="s">
        <v>74</v>
      </c>
      <c r="B25" s="21" t="s">
        <v>75</v>
      </c>
      <c r="C25" s="15" t="s">
        <v>35</v>
      </c>
      <c r="D25" s="15" t="s">
        <v>35</v>
      </c>
      <c r="E25" s="15" t="s">
        <v>35</v>
      </c>
      <c r="F25" s="15" t="s">
        <v>35</v>
      </c>
      <c r="G25" s="15" t="s">
        <v>35</v>
      </c>
      <c r="H25" s="15">
        <v>100000</v>
      </c>
      <c r="I25" s="16" t="s">
        <v>35</v>
      </c>
      <c r="J25" s="15" t="s">
        <v>35</v>
      </c>
      <c r="K25" s="15" t="s">
        <v>35</v>
      </c>
      <c r="L25" s="15" t="s">
        <v>35</v>
      </c>
      <c r="M25" s="15" t="s">
        <v>35</v>
      </c>
      <c r="N25" s="15" t="s">
        <v>35</v>
      </c>
      <c r="O25" s="15">
        <v>19436.71</v>
      </c>
      <c r="P25" s="15">
        <f t="shared" si="0"/>
        <v>80563.290000000008</v>
      </c>
      <c r="Q25" s="16" t="s">
        <v>35</v>
      </c>
      <c r="R25" s="6"/>
    </row>
    <row r="26" spans="1:18" ht="76.5" customHeight="1">
      <c r="A26" s="20" t="s">
        <v>76</v>
      </c>
      <c r="B26" s="21" t="s">
        <v>77</v>
      </c>
      <c r="C26" s="15" t="s">
        <v>35</v>
      </c>
      <c r="D26" s="15" t="s">
        <v>35</v>
      </c>
      <c r="E26" s="15" t="s">
        <v>35</v>
      </c>
      <c r="F26" s="15" t="s">
        <v>35</v>
      </c>
      <c r="G26" s="15" t="s">
        <v>35</v>
      </c>
      <c r="H26" s="15">
        <v>8687900</v>
      </c>
      <c r="I26" s="16" t="s">
        <v>35</v>
      </c>
      <c r="J26" s="15" t="s">
        <v>35</v>
      </c>
      <c r="K26" s="15" t="s">
        <v>35</v>
      </c>
      <c r="L26" s="15" t="s">
        <v>35</v>
      </c>
      <c r="M26" s="15" t="s">
        <v>35</v>
      </c>
      <c r="N26" s="15" t="s">
        <v>35</v>
      </c>
      <c r="O26" s="15">
        <v>2044997.61</v>
      </c>
      <c r="P26" s="15">
        <f t="shared" si="0"/>
        <v>6642902.3899999997</v>
      </c>
      <c r="Q26" s="16" t="s">
        <v>35</v>
      </c>
      <c r="R26" s="6"/>
    </row>
    <row r="27" spans="1:18" ht="63.75" customHeight="1">
      <c r="A27" s="20" t="s">
        <v>78</v>
      </c>
      <c r="B27" s="21" t="s">
        <v>79</v>
      </c>
      <c r="C27" s="15" t="s">
        <v>35</v>
      </c>
      <c r="D27" s="15" t="s">
        <v>35</v>
      </c>
      <c r="E27" s="15" t="s">
        <v>35</v>
      </c>
      <c r="F27" s="15" t="s">
        <v>35</v>
      </c>
      <c r="G27" s="15" t="s">
        <v>35</v>
      </c>
      <c r="H27" s="15">
        <v>4100000</v>
      </c>
      <c r="I27" s="16" t="s">
        <v>35</v>
      </c>
      <c r="J27" s="15" t="s">
        <v>35</v>
      </c>
      <c r="K27" s="15" t="s">
        <v>35</v>
      </c>
      <c r="L27" s="15" t="s">
        <v>35</v>
      </c>
      <c r="M27" s="15" t="s">
        <v>35</v>
      </c>
      <c r="N27" s="15" t="s">
        <v>35</v>
      </c>
      <c r="O27" s="15">
        <v>1241685.05</v>
      </c>
      <c r="P27" s="15">
        <f t="shared" si="0"/>
        <v>2858314.95</v>
      </c>
      <c r="Q27" s="16" t="s">
        <v>35</v>
      </c>
      <c r="R27" s="6"/>
    </row>
    <row r="28" spans="1:18" ht="76.5" customHeight="1">
      <c r="A28" s="20" t="s">
        <v>80</v>
      </c>
      <c r="B28" s="21" t="s">
        <v>81</v>
      </c>
      <c r="C28" s="15" t="s">
        <v>35</v>
      </c>
      <c r="D28" s="15" t="s">
        <v>35</v>
      </c>
      <c r="E28" s="15" t="s">
        <v>35</v>
      </c>
      <c r="F28" s="15" t="s">
        <v>35</v>
      </c>
      <c r="G28" s="15" t="s">
        <v>35</v>
      </c>
      <c r="H28" s="15">
        <v>3000000</v>
      </c>
      <c r="I28" s="16" t="s">
        <v>35</v>
      </c>
      <c r="J28" s="15" t="s">
        <v>35</v>
      </c>
      <c r="K28" s="15" t="s">
        <v>35</v>
      </c>
      <c r="L28" s="15" t="s">
        <v>35</v>
      </c>
      <c r="M28" s="15" t="s">
        <v>35</v>
      </c>
      <c r="N28" s="15" t="s">
        <v>35</v>
      </c>
      <c r="O28" s="15">
        <v>985195.84</v>
      </c>
      <c r="P28" s="15">
        <f t="shared" si="0"/>
        <v>2014804.1600000001</v>
      </c>
      <c r="Q28" s="16" t="s">
        <v>35</v>
      </c>
      <c r="R28" s="6"/>
    </row>
    <row r="29" spans="1:18" ht="76.5" customHeight="1">
      <c r="A29" s="20" t="s">
        <v>82</v>
      </c>
      <c r="B29" s="21" t="s">
        <v>83</v>
      </c>
      <c r="C29" s="15" t="s">
        <v>35</v>
      </c>
      <c r="D29" s="15" t="s">
        <v>35</v>
      </c>
      <c r="E29" s="15" t="s">
        <v>35</v>
      </c>
      <c r="F29" s="15" t="s">
        <v>35</v>
      </c>
      <c r="G29" s="15" t="s">
        <v>35</v>
      </c>
      <c r="H29" s="15">
        <v>1100000</v>
      </c>
      <c r="I29" s="16" t="s">
        <v>35</v>
      </c>
      <c r="J29" s="15" t="s">
        <v>35</v>
      </c>
      <c r="K29" s="15" t="s">
        <v>35</v>
      </c>
      <c r="L29" s="15" t="s">
        <v>35</v>
      </c>
      <c r="M29" s="15" t="s">
        <v>35</v>
      </c>
      <c r="N29" s="15" t="s">
        <v>35</v>
      </c>
      <c r="O29" s="15">
        <v>256489.21</v>
      </c>
      <c r="P29" s="15">
        <f t="shared" si="0"/>
        <v>843510.79</v>
      </c>
      <c r="Q29" s="16" t="s">
        <v>35</v>
      </c>
      <c r="R29" s="6"/>
    </row>
    <row r="30" spans="1:18" ht="76.5" customHeight="1">
      <c r="A30" s="20" t="s">
        <v>84</v>
      </c>
      <c r="B30" s="21" t="s">
        <v>85</v>
      </c>
      <c r="C30" s="15" t="s">
        <v>35</v>
      </c>
      <c r="D30" s="15" t="s">
        <v>35</v>
      </c>
      <c r="E30" s="15" t="s">
        <v>35</v>
      </c>
      <c r="F30" s="15" t="s">
        <v>35</v>
      </c>
      <c r="G30" s="15" t="s">
        <v>35</v>
      </c>
      <c r="H30" s="15">
        <v>4587900</v>
      </c>
      <c r="I30" s="16" t="s">
        <v>35</v>
      </c>
      <c r="J30" s="15" t="s">
        <v>35</v>
      </c>
      <c r="K30" s="15" t="s">
        <v>35</v>
      </c>
      <c r="L30" s="15" t="s">
        <v>35</v>
      </c>
      <c r="M30" s="15" t="s">
        <v>35</v>
      </c>
      <c r="N30" s="15" t="s">
        <v>35</v>
      </c>
      <c r="O30" s="15">
        <v>803312.56</v>
      </c>
      <c r="P30" s="15">
        <f t="shared" si="0"/>
        <v>3784587.44</v>
      </c>
      <c r="Q30" s="16" t="s">
        <v>35</v>
      </c>
      <c r="R30" s="6"/>
    </row>
    <row r="31" spans="1:18" ht="63.75" customHeight="1">
      <c r="A31" s="20" t="s">
        <v>86</v>
      </c>
      <c r="B31" s="21" t="s">
        <v>87</v>
      </c>
      <c r="C31" s="15" t="s">
        <v>35</v>
      </c>
      <c r="D31" s="15" t="s">
        <v>35</v>
      </c>
      <c r="E31" s="15" t="s">
        <v>35</v>
      </c>
      <c r="F31" s="15" t="s">
        <v>35</v>
      </c>
      <c r="G31" s="15" t="s">
        <v>35</v>
      </c>
      <c r="H31" s="15">
        <v>4587900</v>
      </c>
      <c r="I31" s="16" t="s">
        <v>35</v>
      </c>
      <c r="J31" s="15" t="s">
        <v>35</v>
      </c>
      <c r="K31" s="15" t="s">
        <v>35</v>
      </c>
      <c r="L31" s="15" t="s">
        <v>35</v>
      </c>
      <c r="M31" s="15" t="s">
        <v>35</v>
      </c>
      <c r="N31" s="15" t="s">
        <v>35</v>
      </c>
      <c r="O31" s="15">
        <v>803312.56</v>
      </c>
      <c r="P31" s="15">
        <f t="shared" si="0"/>
        <v>3784587.44</v>
      </c>
      <c r="Q31" s="16" t="s">
        <v>35</v>
      </c>
      <c r="R31" s="6"/>
    </row>
    <row r="32" spans="1:18" ht="25.5" customHeight="1">
      <c r="A32" s="20" t="s">
        <v>88</v>
      </c>
      <c r="B32" s="21" t="s">
        <v>89</v>
      </c>
      <c r="C32" s="15" t="s">
        <v>35</v>
      </c>
      <c r="D32" s="15" t="s">
        <v>35</v>
      </c>
      <c r="E32" s="15" t="s">
        <v>35</v>
      </c>
      <c r="F32" s="15" t="s">
        <v>35</v>
      </c>
      <c r="G32" s="15" t="s">
        <v>35</v>
      </c>
      <c r="H32" s="15"/>
      <c r="I32" s="16" t="s">
        <v>35</v>
      </c>
      <c r="J32" s="15" t="s">
        <v>35</v>
      </c>
      <c r="K32" s="15" t="s">
        <v>35</v>
      </c>
      <c r="L32" s="15" t="s">
        <v>35</v>
      </c>
      <c r="M32" s="15" t="s">
        <v>35</v>
      </c>
      <c r="N32" s="15" t="s">
        <v>35</v>
      </c>
      <c r="O32" s="15">
        <v>1652</v>
      </c>
      <c r="P32" s="15">
        <f t="shared" si="0"/>
        <v>-1652</v>
      </c>
      <c r="Q32" s="16" t="s">
        <v>35</v>
      </c>
      <c r="R32" s="6"/>
    </row>
    <row r="33" spans="1:18" ht="38.25" customHeight="1">
      <c r="A33" s="20" t="s">
        <v>90</v>
      </c>
      <c r="B33" s="21" t="s">
        <v>91</v>
      </c>
      <c r="C33" s="15" t="s">
        <v>35</v>
      </c>
      <c r="D33" s="15" t="s">
        <v>35</v>
      </c>
      <c r="E33" s="15" t="s">
        <v>35</v>
      </c>
      <c r="F33" s="15" t="s">
        <v>35</v>
      </c>
      <c r="G33" s="15" t="s">
        <v>35</v>
      </c>
      <c r="H33" s="15"/>
      <c r="I33" s="16" t="s">
        <v>35</v>
      </c>
      <c r="J33" s="15" t="s">
        <v>35</v>
      </c>
      <c r="K33" s="15" t="s">
        <v>35</v>
      </c>
      <c r="L33" s="15" t="s">
        <v>35</v>
      </c>
      <c r="M33" s="15" t="s">
        <v>35</v>
      </c>
      <c r="N33" s="15" t="s">
        <v>35</v>
      </c>
      <c r="O33" s="15">
        <v>1652</v>
      </c>
      <c r="P33" s="15">
        <f t="shared" si="0"/>
        <v>-1652</v>
      </c>
      <c r="Q33" s="16" t="s">
        <v>35</v>
      </c>
      <c r="R33" s="6"/>
    </row>
    <row r="34" spans="1:18" ht="51" customHeight="1">
      <c r="A34" s="20" t="s">
        <v>92</v>
      </c>
      <c r="B34" s="21" t="s">
        <v>93</v>
      </c>
      <c r="C34" s="15" t="s">
        <v>35</v>
      </c>
      <c r="D34" s="15" t="s">
        <v>35</v>
      </c>
      <c r="E34" s="15" t="s">
        <v>35</v>
      </c>
      <c r="F34" s="15" t="s">
        <v>35</v>
      </c>
      <c r="G34" s="15" t="s">
        <v>35</v>
      </c>
      <c r="H34" s="15"/>
      <c r="I34" s="16" t="s">
        <v>35</v>
      </c>
      <c r="J34" s="15" t="s">
        <v>35</v>
      </c>
      <c r="K34" s="15" t="s">
        <v>35</v>
      </c>
      <c r="L34" s="15" t="s">
        <v>35</v>
      </c>
      <c r="M34" s="15" t="s">
        <v>35</v>
      </c>
      <c r="N34" s="15" t="s">
        <v>35</v>
      </c>
      <c r="O34" s="15">
        <v>1652</v>
      </c>
      <c r="P34" s="15">
        <f t="shared" si="0"/>
        <v>-1652</v>
      </c>
      <c r="Q34" s="16" t="s">
        <v>35</v>
      </c>
      <c r="R34" s="6"/>
    </row>
    <row r="35" spans="1:18" ht="76.5" customHeight="1">
      <c r="A35" s="20" t="s">
        <v>94</v>
      </c>
      <c r="B35" s="21" t="s">
        <v>95</v>
      </c>
      <c r="C35" s="15" t="s">
        <v>35</v>
      </c>
      <c r="D35" s="15" t="s">
        <v>35</v>
      </c>
      <c r="E35" s="15" t="s">
        <v>35</v>
      </c>
      <c r="F35" s="15" t="s">
        <v>35</v>
      </c>
      <c r="G35" s="15" t="s">
        <v>35</v>
      </c>
      <c r="H35" s="15">
        <v>3329500</v>
      </c>
      <c r="I35" s="16" t="s">
        <v>35</v>
      </c>
      <c r="J35" s="15" t="s">
        <v>35</v>
      </c>
      <c r="K35" s="15" t="s">
        <v>35</v>
      </c>
      <c r="L35" s="15" t="s">
        <v>35</v>
      </c>
      <c r="M35" s="15" t="s">
        <v>35</v>
      </c>
      <c r="N35" s="15" t="s">
        <v>35</v>
      </c>
      <c r="O35" s="15">
        <v>1295031.98</v>
      </c>
      <c r="P35" s="15">
        <f t="shared" si="0"/>
        <v>2034468.02</v>
      </c>
      <c r="Q35" s="16" t="s">
        <v>35</v>
      </c>
      <c r="R35" s="6"/>
    </row>
    <row r="36" spans="1:18" ht="76.5" customHeight="1">
      <c r="A36" s="20" t="s">
        <v>96</v>
      </c>
      <c r="B36" s="21" t="s">
        <v>97</v>
      </c>
      <c r="C36" s="15" t="s">
        <v>35</v>
      </c>
      <c r="D36" s="15" t="s">
        <v>35</v>
      </c>
      <c r="E36" s="15" t="s">
        <v>35</v>
      </c>
      <c r="F36" s="15" t="s">
        <v>35</v>
      </c>
      <c r="G36" s="15" t="s">
        <v>35</v>
      </c>
      <c r="H36" s="15">
        <v>3329500</v>
      </c>
      <c r="I36" s="16" t="s">
        <v>35</v>
      </c>
      <c r="J36" s="15" t="s">
        <v>35</v>
      </c>
      <c r="K36" s="15" t="s">
        <v>35</v>
      </c>
      <c r="L36" s="15" t="s">
        <v>35</v>
      </c>
      <c r="M36" s="15" t="s">
        <v>35</v>
      </c>
      <c r="N36" s="15" t="s">
        <v>35</v>
      </c>
      <c r="O36" s="15">
        <v>1295031.98</v>
      </c>
      <c r="P36" s="15">
        <f t="shared" si="0"/>
        <v>2034468.02</v>
      </c>
      <c r="Q36" s="16" t="s">
        <v>35</v>
      </c>
      <c r="R36" s="6"/>
    </row>
    <row r="37" spans="1:18" ht="76.5" customHeight="1">
      <c r="A37" s="20" t="s">
        <v>98</v>
      </c>
      <c r="B37" s="21" t="s">
        <v>99</v>
      </c>
      <c r="C37" s="15" t="s">
        <v>35</v>
      </c>
      <c r="D37" s="15" t="s">
        <v>35</v>
      </c>
      <c r="E37" s="15" t="s">
        <v>35</v>
      </c>
      <c r="F37" s="15" t="s">
        <v>35</v>
      </c>
      <c r="G37" s="15" t="s">
        <v>35</v>
      </c>
      <c r="H37" s="15">
        <v>3329500</v>
      </c>
      <c r="I37" s="16" t="s">
        <v>35</v>
      </c>
      <c r="J37" s="15" t="s">
        <v>35</v>
      </c>
      <c r="K37" s="15" t="s">
        <v>35</v>
      </c>
      <c r="L37" s="15" t="s">
        <v>35</v>
      </c>
      <c r="M37" s="15" t="s">
        <v>35</v>
      </c>
      <c r="N37" s="15" t="s">
        <v>35</v>
      </c>
      <c r="O37" s="15">
        <v>1295031.98</v>
      </c>
      <c r="P37" s="15">
        <f t="shared" si="0"/>
        <v>2034468.02</v>
      </c>
      <c r="Q37" s="16" t="s">
        <v>35</v>
      </c>
      <c r="R37" s="6"/>
    </row>
    <row r="38" spans="1:18" ht="15" customHeight="1">
      <c r="A38" s="20" t="s">
        <v>100</v>
      </c>
      <c r="B38" s="21" t="s">
        <v>101</v>
      </c>
      <c r="C38" s="15" t="s">
        <v>35</v>
      </c>
      <c r="D38" s="15" t="s">
        <v>35</v>
      </c>
      <c r="E38" s="15" t="s">
        <v>35</v>
      </c>
      <c r="F38" s="15" t="s">
        <v>35</v>
      </c>
      <c r="G38" s="15" t="s">
        <v>35</v>
      </c>
      <c r="H38" s="15">
        <v>183500</v>
      </c>
      <c r="I38" s="16" t="s">
        <v>35</v>
      </c>
      <c r="J38" s="15" t="s">
        <v>35</v>
      </c>
      <c r="K38" s="15" t="s">
        <v>35</v>
      </c>
      <c r="L38" s="15" t="s">
        <v>35</v>
      </c>
      <c r="M38" s="15" t="s">
        <v>35</v>
      </c>
      <c r="N38" s="15" t="s">
        <v>35</v>
      </c>
      <c r="O38" s="15">
        <v>83523</v>
      </c>
      <c r="P38" s="15">
        <f t="shared" si="0"/>
        <v>99977</v>
      </c>
      <c r="Q38" s="16" t="s">
        <v>35</v>
      </c>
      <c r="R38" s="6"/>
    </row>
    <row r="39" spans="1:18" ht="15" customHeight="1">
      <c r="A39" s="20" t="s">
        <v>102</v>
      </c>
      <c r="B39" s="21" t="s">
        <v>103</v>
      </c>
      <c r="C39" s="15" t="s">
        <v>35</v>
      </c>
      <c r="D39" s="15" t="s">
        <v>35</v>
      </c>
      <c r="E39" s="15" t="s">
        <v>35</v>
      </c>
      <c r="F39" s="15" t="s">
        <v>35</v>
      </c>
      <c r="G39" s="15" t="s">
        <v>35</v>
      </c>
      <c r="H39" s="15">
        <v>183500</v>
      </c>
      <c r="I39" s="16" t="s">
        <v>35</v>
      </c>
      <c r="J39" s="15" t="s">
        <v>35</v>
      </c>
      <c r="K39" s="15" t="s">
        <v>35</v>
      </c>
      <c r="L39" s="15" t="s">
        <v>35</v>
      </c>
      <c r="M39" s="15" t="s">
        <v>35</v>
      </c>
      <c r="N39" s="15" t="s">
        <v>35</v>
      </c>
      <c r="O39" s="15">
        <v>83523</v>
      </c>
      <c r="P39" s="15">
        <f t="shared" si="0"/>
        <v>99977</v>
      </c>
      <c r="Q39" s="16" t="s">
        <v>35</v>
      </c>
      <c r="R39" s="6"/>
    </row>
    <row r="40" spans="1:18" ht="25.5" customHeight="1">
      <c r="A40" s="20" t="s">
        <v>104</v>
      </c>
      <c r="B40" s="21" t="s">
        <v>105</v>
      </c>
      <c r="C40" s="15" t="s">
        <v>35</v>
      </c>
      <c r="D40" s="15" t="s">
        <v>35</v>
      </c>
      <c r="E40" s="15" t="s">
        <v>35</v>
      </c>
      <c r="F40" s="15" t="s">
        <v>35</v>
      </c>
      <c r="G40" s="15" t="s">
        <v>35</v>
      </c>
      <c r="H40" s="15">
        <v>183500</v>
      </c>
      <c r="I40" s="16" t="s">
        <v>35</v>
      </c>
      <c r="J40" s="15" t="s">
        <v>35</v>
      </c>
      <c r="K40" s="15" t="s">
        <v>35</v>
      </c>
      <c r="L40" s="15" t="s">
        <v>35</v>
      </c>
      <c r="M40" s="15" t="s">
        <v>35</v>
      </c>
      <c r="N40" s="15" t="s">
        <v>35</v>
      </c>
      <c r="O40" s="15">
        <v>-4058.35</v>
      </c>
      <c r="P40" s="15">
        <f t="shared" si="0"/>
        <v>187558.35</v>
      </c>
      <c r="Q40" s="16" t="s">
        <v>35</v>
      </c>
      <c r="R40" s="6"/>
    </row>
    <row r="41" spans="1:18" ht="25.5" customHeight="1">
      <c r="A41" s="20" t="s">
        <v>106</v>
      </c>
      <c r="B41" s="21" t="s">
        <v>107</v>
      </c>
      <c r="C41" s="15" t="s">
        <v>35</v>
      </c>
      <c r="D41" s="15" t="s">
        <v>35</v>
      </c>
      <c r="E41" s="15" t="s">
        <v>35</v>
      </c>
      <c r="F41" s="15" t="s">
        <v>35</v>
      </c>
      <c r="G41" s="15" t="s">
        <v>35</v>
      </c>
      <c r="H41" s="15"/>
      <c r="I41" s="16" t="s">
        <v>35</v>
      </c>
      <c r="J41" s="15" t="s">
        <v>35</v>
      </c>
      <c r="K41" s="15" t="s">
        <v>35</v>
      </c>
      <c r="L41" s="15" t="s">
        <v>35</v>
      </c>
      <c r="M41" s="15" t="s">
        <v>35</v>
      </c>
      <c r="N41" s="15" t="s">
        <v>35</v>
      </c>
      <c r="O41" s="15">
        <v>196.83</v>
      </c>
      <c r="P41" s="15">
        <f t="shared" si="0"/>
        <v>-196.83</v>
      </c>
      <c r="Q41" s="16" t="s">
        <v>35</v>
      </c>
      <c r="R41" s="6"/>
    </row>
    <row r="42" spans="1:18" ht="15" customHeight="1">
      <c r="A42" s="20" t="s">
        <v>108</v>
      </c>
      <c r="B42" s="21" t="s">
        <v>109</v>
      </c>
      <c r="C42" s="15" t="s">
        <v>35</v>
      </c>
      <c r="D42" s="15" t="s">
        <v>35</v>
      </c>
      <c r="E42" s="15" t="s">
        <v>35</v>
      </c>
      <c r="F42" s="15" t="s">
        <v>35</v>
      </c>
      <c r="G42" s="15" t="s">
        <v>35</v>
      </c>
      <c r="H42" s="15"/>
      <c r="I42" s="16" t="s">
        <v>35</v>
      </c>
      <c r="J42" s="15" t="s">
        <v>35</v>
      </c>
      <c r="K42" s="15" t="s">
        <v>35</v>
      </c>
      <c r="L42" s="15" t="s">
        <v>35</v>
      </c>
      <c r="M42" s="15" t="s">
        <v>35</v>
      </c>
      <c r="N42" s="15" t="s">
        <v>35</v>
      </c>
      <c r="O42" s="15">
        <v>87384.52</v>
      </c>
      <c r="P42" s="15">
        <f t="shared" si="0"/>
        <v>-87384.52</v>
      </c>
      <c r="Q42" s="16" t="s">
        <v>35</v>
      </c>
      <c r="R42" s="6"/>
    </row>
    <row r="43" spans="1:18" ht="25.5" customHeight="1">
      <c r="A43" s="20" t="s">
        <v>110</v>
      </c>
      <c r="B43" s="21" t="s">
        <v>111</v>
      </c>
      <c r="C43" s="15" t="s">
        <v>35</v>
      </c>
      <c r="D43" s="15" t="s">
        <v>35</v>
      </c>
      <c r="E43" s="15" t="s">
        <v>35</v>
      </c>
      <c r="F43" s="15" t="s">
        <v>35</v>
      </c>
      <c r="G43" s="15" t="s">
        <v>35</v>
      </c>
      <c r="H43" s="15">
        <v>27588000</v>
      </c>
      <c r="I43" s="16" t="s">
        <v>35</v>
      </c>
      <c r="J43" s="15" t="s">
        <v>35</v>
      </c>
      <c r="K43" s="15" t="s">
        <v>35</v>
      </c>
      <c r="L43" s="15" t="s">
        <v>35</v>
      </c>
      <c r="M43" s="15" t="s">
        <v>35</v>
      </c>
      <c r="N43" s="15" t="s">
        <v>35</v>
      </c>
      <c r="O43" s="15">
        <v>7331401</v>
      </c>
      <c r="P43" s="15">
        <f t="shared" si="0"/>
        <v>20256599</v>
      </c>
      <c r="Q43" s="16" t="s">
        <v>35</v>
      </c>
      <c r="R43" s="6"/>
    </row>
    <row r="44" spans="1:18" ht="15" customHeight="1">
      <c r="A44" s="20" t="s">
        <v>112</v>
      </c>
      <c r="B44" s="21" t="s">
        <v>113</v>
      </c>
      <c r="C44" s="15" t="s">
        <v>35</v>
      </c>
      <c r="D44" s="15" t="s">
        <v>35</v>
      </c>
      <c r="E44" s="15" t="s">
        <v>35</v>
      </c>
      <c r="F44" s="15" t="s">
        <v>35</v>
      </c>
      <c r="G44" s="15" t="s">
        <v>35</v>
      </c>
      <c r="H44" s="15">
        <v>27588000</v>
      </c>
      <c r="I44" s="16" t="s">
        <v>35</v>
      </c>
      <c r="J44" s="15" t="s">
        <v>35</v>
      </c>
      <c r="K44" s="15" t="s">
        <v>35</v>
      </c>
      <c r="L44" s="15" t="s">
        <v>35</v>
      </c>
      <c r="M44" s="15" t="s">
        <v>35</v>
      </c>
      <c r="N44" s="15" t="s">
        <v>35</v>
      </c>
      <c r="O44" s="15">
        <v>7299101</v>
      </c>
      <c r="P44" s="15">
        <f t="shared" si="0"/>
        <v>20288899</v>
      </c>
      <c r="Q44" s="16" t="s">
        <v>35</v>
      </c>
      <c r="R44" s="6"/>
    </row>
    <row r="45" spans="1:18" ht="15" customHeight="1">
      <c r="A45" s="20" t="s">
        <v>114</v>
      </c>
      <c r="B45" s="21" t="s">
        <v>115</v>
      </c>
      <c r="C45" s="15" t="s">
        <v>35</v>
      </c>
      <c r="D45" s="15" t="s">
        <v>35</v>
      </c>
      <c r="E45" s="15" t="s">
        <v>35</v>
      </c>
      <c r="F45" s="15" t="s">
        <v>35</v>
      </c>
      <c r="G45" s="15" t="s">
        <v>35</v>
      </c>
      <c r="H45" s="15">
        <v>27588000</v>
      </c>
      <c r="I45" s="16" t="s">
        <v>35</v>
      </c>
      <c r="J45" s="15" t="s">
        <v>35</v>
      </c>
      <c r="K45" s="15" t="s">
        <v>35</v>
      </c>
      <c r="L45" s="15" t="s">
        <v>35</v>
      </c>
      <c r="M45" s="15" t="s">
        <v>35</v>
      </c>
      <c r="N45" s="15" t="s">
        <v>35</v>
      </c>
      <c r="O45" s="15">
        <v>7299101</v>
      </c>
      <c r="P45" s="15">
        <f t="shared" si="0"/>
        <v>20288899</v>
      </c>
      <c r="Q45" s="16" t="s">
        <v>35</v>
      </c>
      <c r="R45" s="6"/>
    </row>
    <row r="46" spans="1:18" ht="25.5" customHeight="1">
      <c r="A46" s="20" t="s">
        <v>116</v>
      </c>
      <c r="B46" s="21" t="s">
        <v>117</v>
      </c>
      <c r="C46" s="15" t="s">
        <v>35</v>
      </c>
      <c r="D46" s="15" t="s">
        <v>35</v>
      </c>
      <c r="E46" s="15" t="s">
        <v>35</v>
      </c>
      <c r="F46" s="15" t="s">
        <v>35</v>
      </c>
      <c r="G46" s="15" t="s">
        <v>35</v>
      </c>
      <c r="H46" s="15">
        <v>27588000</v>
      </c>
      <c r="I46" s="16" t="s">
        <v>35</v>
      </c>
      <c r="J46" s="15" t="s">
        <v>35</v>
      </c>
      <c r="K46" s="15" t="s">
        <v>35</v>
      </c>
      <c r="L46" s="15" t="s">
        <v>35</v>
      </c>
      <c r="M46" s="15" t="s">
        <v>35</v>
      </c>
      <c r="N46" s="15" t="s">
        <v>35</v>
      </c>
      <c r="O46" s="15">
        <v>7299101</v>
      </c>
      <c r="P46" s="15">
        <f t="shared" si="0"/>
        <v>20288899</v>
      </c>
      <c r="Q46" s="16" t="s">
        <v>35</v>
      </c>
      <c r="R46" s="6"/>
    </row>
    <row r="47" spans="1:18" ht="15" customHeight="1">
      <c r="A47" s="20" t="s">
        <v>118</v>
      </c>
      <c r="B47" s="21" t="s">
        <v>119</v>
      </c>
      <c r="C47" s="15" t="s">
        <v>35</v>
      </c>
      <c r="D47" s="15" t="s">
        <v>35</v>
      </c>
      <c r="E47" s="15" t="s">
        <v>35</v>
      </c>
      <c r="F47" s="15" t="s">
        <v>35</v>
      </c>
      <c r="G47" s="15" t="s">
        <v>35</v>
      </c>
      <c r="H47" s="15"/>
      <c r="I47" s="16" t="s">
        <v>35</v>
      </c>
      <c r="J47" s="15" t="s">
        <v>35</v>
      </c>
      <c r="K47" s="15" t="s">
        <v>35</v>
      </c>
      <c r="L47" s="15" t="s">
        <v>35</v>
      </c>
      <c r="M47" s="15" t="s">
        <v>35</v>
      </c>
      <c r="N47" s="15" t="s">
        <v>35</v>
      </c>
      <c r="O47" s="15">
        <v>32300</v>
      </c>
      <c r="P47" s="15">
        <f t="shared" ref="P47:P95" si="1">H47-O47</f>
        <v>-32300</v>
      </c>
      <c r="Q47" s="16" t="s">
        <v>35</v>
      </c>
      <c r="R47" s="6"/>
    </row>
    <row r="48" spans="1:18" ht="15" customHeight="1">
      <c r="A48" s="20" t="s">
        <v>120</v>
      </c>
      <c r="B48" s="21" t="s">
        <v>121</v>
      </c>
      <c r="C48" s="15" t="s">
        <v>35</v>
      </c>
      <c r="D48" s="15" t="s">
        <v>35</v>
      </c>
      <c r="E48" s="15" t="s">
        <v>35</v>
      </c>
      <c r="F48" s="15" t="s">
        <v>35</v>
      </c>
      <c r="G48" s="15" t="s">
        <v>35</v>
      </c>
      <c r="H48" s="15"/>
      <c r="I48" s="16" t="s">
        <v>35</v>
      </c>
      <c r="J48" s="15" t="s">
        <v>35</v>
      </c>
      <c r="K48" s="15" t="s">
        <v>35</v>
      </c>
      <c r="L48" s="15" t="s">
        <v>35</v>
      </c>
      <c r="M48" s="15" t="s">
        <v>35</v>
      </c>
      <c r="N48" s="15" t="s">
        <v>35</v>
      </c>
      <c r="O48" s="15">
        <v>32300</v>
      </c>
      <c r="P48" s="15">
        <f t="shared" si="1"/>
        <v>-32300</v>
      </c>
      <c r="Q48" s="16" t="s">
        <v>35</v>
      </c>
      <c r="R48" s="6"/>
    </row>
    <row r="49" spans="1:18" ht="25.5" customHeight="1">
      <c r="A49" s="20" t="s">
        <v>122</v>
      </c>
      <c r="B49" s="21" t="s">
        <v>123</v>
      </c>
      <c r="C49" s="15" t="s">
        <v>35</v>
      </c>
      <c r="D49" s="15" t="s">
        <v>35</v>
      </c>
      <c r="E49" s="15" t="s">
        <v>35</v>
      </c>
      <c r="F49" s="15" t="s">
        <v>35</v>
      </c>
      <c r="G49" s="15" t="s">
        <v>35</v>
      </c>
      <c r="H49" s="15"/>
      <c r="I49" s="16" t="s">
        <v>35</v>
      </c>
      <c r="J49" s="15" t="s">
        <v>35</v>
      </c>
      <c r="K49" s="15" t="s">
        <v>35</v>
      </c>
      <c r="L49" s="15" t="s">
        <v>35</v>
      </c>
      <c r="M49" s="15" t="s">
        <v>35</v>
      </c>
      <c r="N49" s="15" t="s">
        <v>35</v>
      </c>
      <c r="O49" s="15">
        <v>32300</v>
      </c>
      <c r="P49" s="15">
        <f t="shared" si="1"/>
        <v>-32300</v>
      </c>
      <c r="Q49" s="16" t="s">
        <v>35</v>
      </c>
      <c r="R49" s="6"/>
    </row>
    <row r="50" spans="1:18" ht="25.5" customHeight="1">
      <c r="A50" s="20" t="s">
        <v>124</v>
      </c>
      <c r="B50" s="21" t="s">
        <v>125</v>
      </c>
      <c r="C50" s="15" t="s">
        <v>35</v>
      </c>
      <c r="D50" s="15" t="s">
        <v>35</v>
      </c>
      <c r="E50" s="15" t="s">
        <v>35</v>
      </c>
      <c r="F50" s="15" t="s">
        <v>35</v>
      </c>
      <c r="G50" s="15" t="s">
        <v>35</v>
      </c>
      <c r="H50" s="15">
        <v>1600000</v>
      </c>
      <c r="I50" s="16" t="s">
        <v>35</v>
      </c>
      <c r="J50" s="15" t="s">
        <v>35</v>
      </c>
      <c r="K50" s="15" t="s">
        <v>35</v>
      </c>
      <c r="L50" s="15" t="s">
        <v>35</v>
      </c>
      <c r="M50" s="15" t="s">
        <v>35</v>
      </c>
      <c r="N50" s="15" t="s">
        <v>35</v>
      </c>
      <c r="O50" s="15">
        <v>59241.33</v>
      </c>
      <c r="P50" s="15">
        <f t="shared" si="1"/>
        <v>1540758.67</v>
      </c>
      <c r="Q50" s="16" t="s">
        <v>35</v>
      </c>
      <c r="R50" s="6"/>
    </row>
    <row r="51" spans="1:18" ht="76.5" customHeight="1">
      <c r="A51" s="20" t="s">
        <v>126</v>
      </c>
      <c r="B51" s="21" t="s">
        <v>127</v>
      </c>
      <c r="C51" s="15" t="s">
        <v>35</v>
      </c>
      <c r="D51" s="15" t="s">
        <v>35</v>
      </c>
      <c r="E51" s="15" t="s">
        <v>35</v>
      </c>
      <c r="F51" s="15" t="s">
        <v>35</v>
      </c>
      <c r="G51" s="15" t="s">
        <v>35</v>
      </c>
      <c r="H51" s="15">
        <v>1500000</v>
      </c>
      <c r="I51" s="16" t="s">
        <v>35</v>
      </c>
      <c r="J51" s="15" t="s">
        <v>35</v>
      </c>
      <c r="K51" s="15" t="s">
        <v>35</v>
      </c>
      <c r="L51" s="15" t="s">
        <v>35</v>
      </c>
      <c r="M51" s="15" t="s">
        <v>35</v>
      </c>
      <c r="N51" s="15" t="s">
        <v>35</v>
      </c>
      <c r="O51" s="15"/>
      <c r="P51" s="15">
        <f t="shared" si="1"/>
        <v>1500000</v>
      </c>
      <c r="Q51" s="16" t="s">
        <v>35</v>
      </c>
      <c r="R51" s="6"/>
    </row>
    <row r="52" spans="1:18" ht="89.25" customHeight="1">
      <c r="A52" s="20" t="s">
        <v>128</v>
      </c>
      <c r="B52" s="21" t="s">
        <v>129</v>
      </c>
      <c r="C52" s="15" t="s">
        <v>35</v>
      </c>
      <c r="D52" s="15" t="s">
        <v>35</v>
      </c>
      <c r="E52" s="15" t="s">
        <v>35</v>
      </c>
      <c r="F52" s="15" t="s">
        <v>35</v>
      </c>
      <c r="G52" s="15" t="s">
        <v>35</v>
      </c>
      <c r="H52" s="15">
        <v>1500000</v>
      </c>
      <c r="I52" s="16" t="s">
        <v>35</v>
      </c>
      <c r="J52" s="15" t="s">
        <v>35</v>
      </c>
      <c r="K52" s="15" t="s">
        <v>35</v>
      </c>
      <c r="L52" s="15" t="s">
        <v>35</v>
      </c>
      <c r="M52" s="15" t="s">
        <v>35</v>
      </c>
      <c r="N52" s="15" t="s">
        <v>35</v>
      </c>
      <c r="O52" s="15"/>
      <c r="P52" s="15">
        <f t="shared" si="1"/>
        <v>1500000</v>
      </c>
      <c r="Q52" s="16" t="s">
        <v>35</v>
      </c>
      <c r="R52" s="6"/>
    </row>
    <row r="53" spans="1:18" ht="76.5" customHeight="1">
      <c r="A53" s="20" t="s">
        <v>130</v>
      </c>
      <c r="B53" s="21" t="s">
        <v>131</v>
      </c>
      <c r="C53" s="15" t="s">
        <v>35</v>
      </c>
      <c r="D53" s="15" t="s">
        <v>35</v>
      </c>
      <c r="E53" s="15" t="s">
        <v>35</v>
      </c>
      <c r="F53" s="15" t="s">
        <v>35</v>
      </c>
      <c r="G53" s="15" t="s">
        <v>35</v>
      </c>
      <c r="H53" s="15">
        <v>1500000</v>
      </c>
      <c r="I53" s="16" t="s">
        <v>35</v>
      </c>
      <c r="J53" s="15" t="s">
        <v>35</v>
      </c>
      <c r="K53" s="15" t="s">
        <v>35</v>
      </c>
      <c r="L53" s="15" t="s">
        <v>35</v>
      </c>
      <c r="M53" s="15" t="s">
        <v>35</v>
      </c>
      <c r="N53" s="15" t="s">
        <v>35</v>
      </c>
      <c r="O53" s="15"/>
      <c r="P53" s="15">
        <f t="shared" si="1"/>
        <v>1500000</v>
      </c>
      <c r="Q53" s="16" t="s">
        <v>35</v>
      </c>
      <c r="R53" s="6"/>
    </row>
    <row r="54" spans="1:18" ht="25.5" customHeight="1">
      <c r="A54" s="20" t="s">
        <v>132</v>
      </c>
      <c r="B54" s="21" t="s">
        <v>133</v>
      </c>
      <c r="C54" s="15" t="s">
        <v>35</v>
      </c>
      <c r="D54" s="15" t="s">
        <v>35</v>
      </c>
      <c r="E54" s="15" t="s">
        <v>35</v>
      </c>
      <c r="F54" s="15" t="s">
        <v>35</v>
      </c>
      <c r="G54" s="15" t="s">
        <v>35</v>
      </c>
      <c r="H54" s="15">
        <v>100000</v>
      </c>
      <c r="I54" s="16" t="s">
        <v>35</v>
      </c>
      <c r="J54" s="15" t="s">
        <v>35</v>
      </c>
      <c r="K54" s="15" t="s">
        <v>35</v>
      </c>
      <c r="L54" s="15" t="s">
        <v>35</v>
      </c>
      <c r="M54" s="15" t="s">
        <v>35</v>
      </c>
      <c r="N54" s="15" t="s">
        <v>35</v>
      </c>
      <c r="O54" s="15">
        <v>59241.33</v>
      </c>
      <c r="P54" s="15">
        <f t="shared" si="1"/>
        <v>40758.67</v>
      </c>
      <c r="Q54" s="16" t="s">
        <v>35</v>
      </c>
      <c r="R54" s="6"/>
    </row>
    <row r="55" spans="1:18" ht="25.5" customHeight="1">
      <c r="A55" s="20" t="s">
        <v>134</v>
      </c>
      <c r="B55" s="21" t="s">
        <v>135</v>
      </c>
      <c r="C55" s="15" t="s">
        <v>35</v>
      </c>
      <c r="D55" s="15" t="s">
        <v>35</v>
      </c>
      <c r="E55" s="15" t="s">
        <v>35</v>
      </c>
      <c r="F55" s="15" t="s">
        <v>35</v>
      </c>
      <c r="G55" s="15" t="s">
        <v>35</v>
      </c>
      <c r="H55" s="15">
        <v>100000</v>
      </c>
      <c r="I55" s="16" t="s">
        <v>35</v>
      </c>
      <c r="J55" s="15" t="s">
        <v>35</v>
      </c>
      <c r="K55" s="15" t="s">
        <v>35</v>
      </c>
      <c r="L55" s="15" t="s">
        <v>35</v>
      </c>
      <c r="M55" s="15" t="s">
        <v>35</v>
      </c>
      <c r="N55" s="15" t="s">
        <v>35</v>
      </c>
      <c r="O55" s="15">
        <v>59241.33</v>
      </c>
      <c r="P55" s="15">
        <f t="shared" si="1"/>
        <v>40758.67</v>
      </c>
      <c r="Q55" s="16" t="s">
        <v>35</v>
      </c>
      <c r="R55" s="6"/>
    </row>
    <row r="56" spans="1:18" ht="38.25" customHeight="1">
      <c r="A56" s="20" t="s">
        <v>136</v>
      </c>
      <c r="B56" s="21" t="s">
        <v>137</v>
      </c>
      <c r="C56" s="15" t="s">
        <v>35</v>
      </c>
      <c r="D56" s="15" t="s">
        <v>35</v>
      </c>
      <c r="E56" s="15" t="s">
        <v>35</v>
      </c>
      <c r="F56" s="15" t="s">
        <v>35</v>
      </c>
      <c r="G56" s="15" t="s">
        <v>35</v>
      </c>
      <c r="H56" s="15">
        <v>50000</v>
      </c>
      <c r="I56" s="16" t="s">
        <v>35</v>
      </c>
      <c r="J56" s="15" t="s">
        <v>35</v>
      </c>
      <c r="K56" s="15" t="s">
        <v>35</v>
      </c>
      <c r="L56" s="15" t="s">
        <v>35</v>
      </c>
      <c r="M56" s="15" t="s">
        <v>35</v>
      </c>
      <c r="N56" s="15" t="s">
        <v>35</v>
      </c>
      <c r="O56" s="15">
        <v>50338.48</v>
      </c>
      <c r="P56" s="15">
        <f t="shared" si="1"/>
        <v>-338.4800000000032</v>
      </c>
      <c r="Q56" s="16" t="s">
        <v>35</v>
      </c>
      <c r="R56" s="6"/>
    </row>
    <row r="57" spans="1:18" ht="38.25" customHeight="1">
      <c r="A57" s="20" t="s">
        <v>138</v>
      </c>
      <c r="B57" s="21" t="s">
        <v>139</v>
      </c>
      <c r="C57" s="15" t="s">
        <v>35</v>
      </c>
      <c r="D57" s="15" t="s">
        <v>35</v>
      </c>
      <c r="E57" s="15" t="s">
        <v>35</v>
      </c>
      <c r="F57" s="15" t="s">
        <v>35</v>
      </c>
      <c r="G57" s="15" t="s">
        <v>35</v>
      </c>
      <c r="H57" s="15">
        <v>50000</v>
      </c>
      <c r="I57" s="16" t="s">
        <v>35</v>
      </c>
      <c r="J57" s="15" t="s">
        <v>35</v>
      </c>
      <c r="K57" s="15" t="s">
        <v>35</v>
      </c>
      <c r="L57" s="15" t="s">
        <v>35</v>
      </c>
      <c r="M57" s="15" t="s">
        <v>35</v>
      </c>
      <c r="N57" s="15" t="s">
        <v>35</v>
      </c>
      <c r="O57" s="15">
        <v>8902.85</v>
      </c>
      <c r="P57" s="15">
        <f t="shared" si="1"/>
        <v>41097.15</v>
      </c>
      <c r="Q57" s="16" t="s">
        <v>35</v>
      </c>
      <c r="R57" s="6"/>
    </row>
    <row r="58" spans="1:18" ht="15" customHeight="1">
      <c r="A58" s="20" t="s">
        <v>140</v>
      </c>
      <c r="B58" s="21" t="s">
        <v>141</v>
      </c>
      <c r="C58" s="15" t="s">
        <v>35</v>
      </c>
      <c r="D58" s="15" t="s">
        <v>35</v>
      </c>
      <c r="E58" s="15" t="s">
        <v>35</v>
      </c>
      <c r="F58" s="15" t="s">
        <v>35</v>
      </c>
      <c r="G58" s="15" t="s">
        <v>35</v>
      </c>
      <c r="H58" s="15">
        <v>1639000</v>
      </c>
      <c r="I58" s="16" t="s">
        <v>35</v>
      </c>
      <c r="J58" s="15" t="s">
        <v>35</v>
      </c>
      <c r="K58" s="15" t="s">
        <v>35</v>
      </c>
      <c r="L58" s="15" t="s">
        <v>35</v>
      </c>
      <c r="M58" s="15" t="s">
        <v>35</v>
      </c>
      <c r="N58" s="15" t="s">
        <v>35</v>
      </c>
      <c r="O58" s="15">
        <v>642698.81000000006</v>
      </c>
      <c r="P58" s="15">
        <f t="shared" si="1"/>
        <v>996301.19</v>
      </c>
      <c r="Q58" s="16" t="s">
        <v>35</v>
      </c>
      <c r="R58" s="6"/>
    </row>
    <row r="59" spans="1:18" ht="25.5" customHeight="1">
      <c r="A59" s="20" t="s">
        <v>142</v>
      </c>
      <c r="B59" s="21" t="s">
        <v>143</v>
      </c>
      <c r="C59" s="15" t="s">
        <v>35</v>
      </c>
      <c r="D59" s="15" t="s">
        <v>35</v>
      </c>
      <c r="E59" s="15" t="s">
        <v>35</v>
      </c>
      <c r="F59" s="15" t="s">
        <v>35</v>
      </c>
      <c r="G59" s="15" t="s">
        <v>35</v>
      </c>
      <c r="H59" s="15">
        <v>90000</v>
      </c>
      <c r="I59" s="16" t="s">
        <v>35</v>
      </c>
      <c r="J59" s="15" t="s">
        <v>35</v>
      </c>
      <c r="K59" s="15" t="s">
        <v>35</v>
      </c>
      <c r="L59" s="15" t="s">
        <v>35</v>
      </c>
      <c r="M59" s="15" t="s">
        <v>35</v>
      </c>
      <c r="N59" s="15" t="s">
        <v>35</v>
      </c>
      <c r="O59" s="15">
        <v>9103.17</v>
      </c>
      <c r="P59" s="15">
        <f t="shared" si="1"/>
        <v>80896.83</v>
      </c>
      <c r="Q59" s="16" t="s">
        <v>35</v>
      </c>
      <c r="R59" s="6"/>
    </row>
    <row r="60" spans="1:18" ht="63.75" customHeight="1">
      <c r="A60" s="20" t="s">
        <v>144</v>
      </c>
      <c r="B60" s="21" t="s">
        <v>145</v>
      </c>
      <c r="C60" s="15" t="s">
        <v>35</v>
      </c>
      <c r="D60" s="15" t="s">
        <v>35</v>
      </c>
      <c r="E60" s="15" t="s">
        <v>35</v>
      </c>
      <c r="F60" s="15" t="s">
        <v>35</v>
      </c>
      <c r="G60" s="15" t="s">
        <v>35</v>
      </c>
      <c r="H60" s="15">
        <v>80000</v>
      </c>
      <c r="I60" s="16" t="s">
        <v>35</v>
      </c>
      <c r="J60" s="15" t="s">
        <v>35</v>
      </c>
      <c r="K60" s="15" t="s">
        <v>35</v>
      </c>
      <c r="L60" s="15" t="s">
        <v>35</v>
      </c>
      <c r="M60" s="15" t="s">
        <v>35</v>
      </c>
      <c r="N60" s="15" t="s">
        <v>35</v>
      </c>
      <c r="O60" s="15">
        <v>5995.4</v>
      </c>
      <c r="P60" s="15">
        <f t="shared" si="1"/>
        <v>74004.600000000006</v>
      </c>
      <c r="Q60" s="16" t="s">
        <v>35</v>
      </c>
      <c r="R60" s="6"/>
    </row>
    <row r="61" spans="1:18" ht="51" customHeight="1">
      <c r="A61" s="20" t="s">
        <v>146</v>
      </c>
      <c r="B61" s="21" t="s">
        <v>147</v>
      </c>
      <c r="C61" s="15" t="s">
        <v>35</v>
      </c>
      <c r="D61" s="15" t="s">
        <v>35</v>
      </c>
      <c r="E61" s="15" t="s">
        <v>35</v>
      </c>
      <c r="F61" s="15" t="s">
        <v>35</v>
      </c>
      <c r="G61" s="15" t="s">
        <v>35</v>
      </c>
      <c r="H61" s="15">
        <v>10000</v>
      </c>
      <c r="I61" s="16" t="s">
        <v>35</v>
      </c>
      <c r="J61" s="15" t="s">
        <v>35</v>
      </c>
      <c r="K61" s="15" t="s">
        <v>35</v>
      </c>
      <c r="L61" s="15" t="s">
        <v>35</v>
      </c>
      <c r="M61" s="15" t="s">
        <v>35</v>
      </c>
      <c r="N61" s="15" t="s">
        <v>35</v>
      </c>
      <c r="O61" s="15">
        <v>3107.77</v>
      </c>
      <c r="P61" s="15">
        <f t="shared" si="1"/>
        <v>6892.23</v>
      </c>
      <c r="Q61" s="16" t="s">
        <v>35</v>
      </c>
      <c r="R61" s="6"/>
    </row>
    <row r="62" spans="1:18" ht="51" customHeight="1">
      <c r="A62" s="20" t="s">
        <v>148</v>
      </c>
      <c r="B62" s="21" t="s">
        <v>149</v>
      </c>
      <c r="C62" s="15" t="s">
        <v>35</v>
      </c>
      <c r="D62" s="15" t="s">
        <v>35</v>
      </c>
      <c r="E62" s="15" t="s">
        <v>35</v>
      </c>
      <c r="F62" s="15" t="s">
        <v>35</v>
      </c>
      <c r="G62" s="15" t="s">
        <v>35</v>
      </c>
      <c r="H62" s="15">
        <v>10000</v>
      </c>
      <c r="I62" s="16" t="s">
        <v>35</v>
      </c>
      <c r="J62" s="15" t="s">
        <v>35</v>
      </c>
      <c r="K62" s="15" t="s">
        <v>35</v>
      </c>
      <c r="L62" s="15" t="s">
        <v>35</v>
      </c>
      <c r="M62" s="15" t="s">
        <v>35</v>
      </c>
      <c r="N62" s="15" t="s">
        <v>35</v>
      </c>
      <c r="O62" s="15">
        <v>6000</v>
      </c>
      <c r="P62" s="15">
        <f t="shared" si="1"/>
        <v>4000</v>
      </c>
      <c r="Q62" s="16" t="s">
        <v>35</v>
      </c>
      <c r="R62" s="6"/>
    </row>
    <row r="63" spans="1:18" ht="51" customHeight="1">
      <c r="A63" s="20" t="s">
        <v>150</v>
      </c>
      <c r="B63" s="21" t="s">
        <v>151</v>
      </c>
      <c r="C63" s="15" t="s">
        <v>35</v>
      </c>
      <c r="D63" s="15" t="s">
        <v>35</v>
      </c>
      <c r="E63" s="15" t="s">
        <v>35</v>
      </c>
      <c r="F63" s="15" t="s">
        <v>35</v>
      </c>
      <c r="G63" s="15" t="s">
        <v>35</v>
      </c>
      <c r="H63" s="15">
        <v>15000</v>
      </c>
      <c r="I63" s="16" t="s">
        <v>35</v>
      </c>
      <c r="J63" s="15" t="s">
        <v>35</v>
      </c>
      <c r="K63" s="15" t="s">
        <v>35</v>
      </c>
      <c r="L63" s="15" t="s">
        <v>35</v>
      </c>
      <c r="M63" s="15" t="s">
        <v>35</v>
      </c>
      <c r="N63" s="15" t="s">
        <v>35</v>
      </c>
      <c r="O63" s="15">
        <v>30000</v>
      </c>
      <c r="P63" s="15">
        <f t="shared" si="1"/>
        <v>-15000</v>
      </c>
      <c r="Q63" s="16" t="s">
        <v>35</v>
      </c>
      <c r="R63" s="6"/>
    </row>
    <row r="64" spans="1:18" ht="51" customHeight="1">
      <c r="A64" s="20" t="s">
        <v>152</v>
      </c>
      <c r="B64" s="21" t="s">
        <v>153</v>
      </c>
      <c r="C64" s="15" t="s">
        <v>35</v>
      </c>
      <c r="D64" s="15" t="s">
        <v>35</v>
      </c>
      <c r="E64" s="15" t="s">
        <v>35</v>
      </c>
      <c r="F64" s="15" t="s">
        <v>35</v>
      </c>
      <c r="G64" s="15" t="s">
        <v>35</v>
      </c>
      <c r="H64" s="15">
        <v>10000</v>
      </c>
      <c r="I64" s="16" t="s">
        <v>35</v>
      </c>
      <c r="J64" s="15" t="s">
        <v>35</v>
      </c>
      <c r="K64" s="15" t="s">
        <v>35</v>
      </c>
      <c r="L64" s="15" t="s">
        <v>35</v>
      </c>
      <c r="M64" s="15" t="s">
        <v>35</v>
      </c>
      <c r="N64" s="15" t="s">
        <v>35</v>
      </c>
      <c r="O64" s="15">
        <v>30000</v>
      </c>
      <c r="P64" s="15">
        <f t="shared" si="1"/>
        <v>-20000</v>
      </c>
      <c r="Q64" s="16" t="s">
        <v>35</v>
      </c>
      <c r="R64" s="6"/>
    </row>
    <row r="65" spans="1:18" ht="38.25" customHeight="1">
      <c r="A65" s="20" t="s">
        <v>154</v>
      </c>
      <c r="B65" s="21" t="s">
        <v>155</v>
      </c>
      <c r="C65" s="15" t="s">
        <v>35</v>
      </c>
      <c r="D65" s="15" t="s">
        <v>35</v>
      </c>
      <c r="E65" s="15" t="s">
        <v>35</v>
      </c>
      <c r="F65" s="15" t="s">
        <v>35</v>
      </c>
      <c r="G65" s="15" t="s">
        <v>35</v>
      </c>
      <c r="H65" s="15">
        <v>5000</v>
      </c>
      <c r="I65" s="16" t="s">
        <v>35</v>
      </c>
      <c r="J65" s="15" t="s">
        <v>35</v>
      </c>
      <c r="K65" s="15" t="s">
        <v>35</v>
      </c>
      <c r="L65" s="15" t="s">
        <v>35</v>
      </c>
      <c r="M65" s="15" t="s">
        <v>35</v>
      </c>
      <c r="N65" s="15" t="s">
        <v>35</v>
      </c>
      <c r="O65" s="15"/>
      <c r="P65" s="15">
        <f t="shared" si="1"/>
        <v>5000</v>
      </c>
      <c r="Q65" s="16" t="s">
        <v>35</v>
      </c>
      <c r="R65" s="6"/>
    </row>
    <row r="66" spans="1:18" ht="102" customHeight="1">
      <c r="A66" s="20" t="s">
        <v>156</v>
      </c>
      <c r="B66" s="21" t="s">
        <v>157</v>
      </c>
      <c r="C66" s="15" t="s">
        <v>35</v>
      </c>
      <c r="D66" s="15" t="s">
        <v>35</v>
      </c>
      <c r="E66" s="15" t="s">
        <v>35</v>
      </c>
      <c r="F66" s="15" t="s">
        <v>35</v>
      </c>
      <c r="G66" s="15" t="s">
        <v>35</v>
      </c>
      <c r="H66" s="15">
        <v>30000</v>
      </c>
      <c r="I66" s="16" t="s">
        <v>35</v>
      </c>
      <c r="J66" s="15" t="s">
        <v>35</v>
      </c>
      <c r="K66" s="15" t="s">
        <v>35</v>
      </c>
      <c r="L66" s="15" t="s">
        <v>35</v>
      </c>
      <c r="M66" s="15" t="s">
        <v>35</v>
      </c>
      <c r="N66" s="15" t="s">
        <v>35</v>
      </c>
      <c r="O66" s="15">
        <v>91486.399999999994</v>
      </c>
      <c r="P66" s="15">
        <f t="shared" si="1"/>
        <v>-61486.399999999994</v>
      </c>
      <c r="Q66" s="16" t="s">
        <v>35</v>
      </c>
      <c r="R66" s="6"/>
    </row>
    <row r="67" spans="1:18" ht="38.25" customHeight="1">
      <c r="A67" s="20" t="s">
        <v>158</v>
      </c>
      <c r="B67" s="21" t="s">
        <v>159</v>
      </c>
      <c r="C67" s="15" t="s">
        <v>35</v>
      </c>
      <c r="D67" s="15" t="s">
        <v>35</v>
      </c>
      <c r="E67" s="15" t="s">
        <v>35</v>
      </c>
      <c r="F67" s="15" t="s">
        <v>35</v>
      </c>
      <c r="G67" s="15" t="s">
        <v>35</v>
      </c>
      <c r="H67" s="15"/>
      <c r="I67" s="16" t="s">
        <v>35</v>
      </c>
      <c r="J67" s="15" t="s">
        <v>35</v>
      </c>
      <c r="K67" s="15" t="s">
        <v>35</v>
      </c>
      <c r="L67" s="15" t="s">
        <v>35</v>
      </c>
      <c r="M67" s="15" t="s">
        <v>35</v>
      </c>
      <c r="N67" s="15" t="s">
        <v>35</v>
      </c>
      <c r="O67" s="15">
        <v>21519.11</v>
      </c>
      <c r="P67" s="15">
        <f t="shared" si="1"/>
        <v>-21519.11</v>
      </c>
      <c r="Q67" s="16" t="s">
        <v>35</v>
      </c>
      <c r="R67" s="6"/>
    </row>
    <row r="68" spans="1:18" ht="38.25" customHeight="1">
      <c r="A68" s="20" t="s">
        <v>160</v>
      </c>
      <c r="B68" s="21" t="s">
        <v>161</v>
      </c>
      <c r="C68" s="15" t="s">
        <v>35</v>
      </c>
      <c r="D68" s="15" t="s">
        <v>35</v>
      </c>
      <c r="E68" s="15" t="s">
        <v>35</v>
      </c>
      <c r="F68" s="15" t="s">
        <v>35</v>
      </c>
      <c r="G68" s="15" t="s">
        <v>35</v>
      </c>
      <c r="H68" s="15">
        <v>30000</v>
      </c>
      <c r="I68" s="16" t="s">
        <v>35</v>
      </c>
      <c r="J68" s="15" t="s">
        <v>35</v>
      </c>
      <c r="K68" s="15" t="s">
        <v>35</v>
      </c>
      <c r="L68" s="15" t="s">
        <v>35</v>
      </c>
      <c r="M68" s="15" t="s">
        <v>35</v>
      </c>
      <c r="N68" s="15" t="s">
        <v>35</v>
      </c>
      <c r="O68" s="15">
        <v>9000</v>
      </c>
      <c r="P68" s="15">
        <f t="shared" si="1"/>
        <v>21000</v>
      </c>
      <c r="Q68" s="16" t="s">
        <v>35</v>
      </c>
      <c r="R68" s="6"/>
    </row>
    <row r="69" spans="1:18" ht="25.5" customHeight="1">
      <c r="A69" s="20" t="s">
        <v>162</v>
      </c>
      <c r="B69" s="21" t="s">
        <v>163</v>
      </c>
      <c r="C69" s="15" t="s">
        <v>35</v>
      </c>
      <c r="D69" s="15" t="s">
        <v>35</v>
      </c>
      <c r="E69" s="15" t="s">
        <v>35</v>
      </c>
      <c r="F69" s="15" t="s">
        <v>35</v>
      </c>
      <c r="G69" s="15" t="s">
        <v>35</v>
      </c>
      <c r="H69" s="15"/>
      <c r="I69" s="16" t="s">
        <v>35</v>
      </c>
      <c r="J69" s="15" t="s">
        <v>35</v>
      </c>
      <c r="K69" s="15" t="s">
        <v>35</v>
      </c>
      <c r="L69" s="15" t="s">
        <v>35</v>
      </c>
      <c r="M69" s="15" t="s">
        <v>35</v>
      </c>
      <c r="N69" s="15" t="s">
        <v>35</v>
      </c>
      <c r="O69" s="15">
        <v>30967.29</v>
      </c>
      <c r="P69" s="15">
        <f t="shared" si="1"/>
        <v>-30967.29</v>
      </c>
      <c r="Q69" s="16" t="s">
        <v>35</v>
      </c>
      <c r="R69" s="6"/>
    </row>
    <row r="70" spans="1:18" ht="25.5" customHeight="1">
      <c r="A70" s="20" t="s">
        <v>164</v>
      </c>
      <c r="B70" s="21" t="s">
        <v>165</v>
      </c>
      <c r="C70" s="15" t="s">
        <v>35</v>
      </c>
      <c r="D70" s="15" t="s">
        <v>35</v>
      </c>
      <c r="E70" s="15" t="s">
        <v>35</v>
      </c>
      <c r="F70" s="15" t="s">
        <v>35</v>
      </c>
      <c r="G70" s="15" t="s">
        <v>35</v>
      </c>
      <c r="H70" s="15"/>
      <c r="I70" s="16" t="s">
        <v>35</v>
      </c>
      <c r="J70" s="15" t="s">
        <v>35</v>
      </c>
      <c r="K70" s="15" t="s">
        <v>35</v>
      </c>
      <c r="L70" s="15" t="s">
        <v>35</v>
      </c>
      <c r="M70" s="15" t="s">
        <v>35</v>
      </c>
      <c r="N70" s="15" t="s">
        <v>35</v>
      </c>
      <c r="O70" s="15">
        <v>30000</v>
      </c>
      <c r="P70" s="15">
        <f t="shared" si="1"/>
        <v>-30000</v>
      </c>
      <c r="Q70" s="16" t="s">
        <v>35</v>
      </c>
      <c r="R70" s="6"/>
    </row>
    <row r="71" spans="1:18" ht="38.25" customHeight="1">
      <c r="A71" s="20" t="s">
        <v>166</v>
      </c>
      <c r="B71" s="21" t="s">
        <v>167</v>
      </c>
      <c r="C71" s="15" t="s">
        <v>35</v>
      </c>
      <c r="D71" s="15" t="s">
        <v>35</v>
      </c>
      <c r="E71" s="15" t="s">
        <v>35</v>
      </c>
      <c r="F71" s="15" t="s">
        <v>35</v>
      </c>
      <c r="G71" s="15" t="s">
        <v>35</v>
      </c>
      <c r="H71" s="15"/>
      <c r="I71" s="16" t="s">
        <v>35</v>
      </c>
      <c r="J71" s="15" t="s">
        <v>35</v>
      </c>
      <c r="K71" s="15" t="s">
        <v>35</v>
      </c>
      <c r="L71" s="15" t="s">
        <v>35</v>
      </c>
      <c r="M71" s="15" t="s">
        <v>35</v>
      </c>
      <c r="N71" s="15" t="s">
        <v>35</v>
      </c>
      <c r="O71" s="15">
        <v>30000</v>
      </c>
      <c r="P71" s="15">
        <f t="shared" si="1"/>
        <v>-30000</v>
      </c>
      <c r="Q71" s="16" t="s">
        <v>35</v>
      </c>
      <c r="R71" s="6"/>
    </row>
    <row r="72" spans="1:18" ht="51" customHeight="1">
      <c r="A72" s="20" t="s">
        <v>168</v>
      </c>
      <c r="B72" s="21" t="s">
        <v>169</v>
      </c>
      <c r="C72" s="15" t="s">
        <v>35</v>
      </c>
      <c r="D72" s="15" t="s">
        <v>35</v>
      </c>
      <c r="E72" s="15" t="s">
        <v>35</v>
      </c>
      <c r="F72" s="15" t="s">
        <v>35</v>
      </c>
      <c r="G72" s="15" t="s">
        <v>35</v>
      </c>
      <c r="H72" s="15">
        <v>20000</v>
      </c>
      <c r="I72" s="16" t="s">
        <v>35</v>
      </c>
      <c r="J72" s="15" t="s">
        <v>35</v>
      </c>
      <c r="K72" s="15" t="s">
        <v>35</v>
      </c>
      <c r="L72" s="15" t="s">
        <v>35</v>
      </c>
      <c r="M72" s="15" t="s">
        <v>35</v>
      </c>
      <c r="N72" s="15" t="s">
        <v>35</v>
      </c>
      <c r="O72" s="15">
        <v>77000</v>
      </c>
      <c r="P72" s="15">
        <f t="shared" si="1"/>
        <v>-57000</v>
      </c>
      <c r="Q72" s="16" t="s">
        <v>35</v>
      </c>
      <c r="R72" s="6"/>
    </row>
    <row r="73" spans="1:18" ht="25.5" customHeight="1">
      <c r="A73" s="20" t="s">
        <v>170</v>
      </c>
      <c r="B73" s="21" t="s">
        <v>171</v>
      </c>
      <c r="C73" s="15" t="s">
        <v>35</v>
      </c>
      <c r="D73" s="15" t="s">
        <v>35</v>
      </c>
      <c r="E73" s="15" t="s">
        <v>35</v>
      </c>
      <c r="F73" s="15" t="s">
        <v>35</v>
      </c>
      <c r="G73" s="15" t="s">
        <v>35</v>
      </c>
      <c r="H73" s="15">
        <v>212000</v>
      </c>
      <c r="I73" s="16" t="s">
        <v>35</v>
      </c>
      <c r="J73" s="15" t="s">
        <v>35</v>
      </c>
      <c r="K73" s="15" t="s">
        <v>35</v>
      </c>
      <c r="L73" s="15" t="s">
        <v>35</v>
      </c>
      <c r="M73" s="15" t="s">
        <v>35</v>
      </c>
      <c r="N73" s="15" t="s">
        <v>35</v>
      </c>
      <c r="O73" s="15">
        <v>14000</v>
      </c>
      <c r="P73" s="15">
        <f t="shared" si="1"/>
        <v>198000</v>
      </c>
      <c r="Q73" s="16" t="s">
        <v>35</v>
      </c>
      <c r="R73" s="6"/>
    </row>
    <row r="74" spans="1:18" ht="25.5" customHeight="1">
      <c r="A74" s="20" t="s">
        <v>172</v>
      </c>
      <c r="B74" s="21" t="s">
        <v>173</v>
      </c>
      <c r="C74" s="15" t="s">
        <v>35</v>
      </c>
      <c r="D74" s="15" t="s">
        <v>35</v>
      </c>
      <c r="E74" s="15" t="s">
        <v>35</v>
      </c>
      <c r="F74" s="15" t="s">
        <v>35</v>
      </c>
      <c r="G74" s="15" t="s">
        <v>35</v>
      </c>
      <c r="H74" s="15">
        <v>212000</v>
      </c>
      <c r="I74" s="16" t="s">
        <v>35</v>
      </c>
      <c r="J74" s="15" t="s">
        <v>35</v>
      </c>
      <c r="K74" s="15" t="s">
        <v>35</v>
      </c>
      <c r="L74" s="15" t="s">
        <v>35</v>
      </c>
      <c r="M74" s="15" t="s">
        <v>35</v>
      </c>
      <c r="N74" s="15" t="s">
        <v>35</v>
      </c>
      <c r="O74" s="15">
        <v>14000</v>
      </c>
      <c r="P74" s="15">
        <f t="shared" si="1"/>
        <v>198000</v>
      </c>
      <c r="Q74" s="16" t="s">
        <v>35</v>
      </c>
      <c r="R74" s="6"/>
    </row>
    <row r="75" spans="1:18" ht="63.75" customHeight="1">
      <c r="A75" s="20" t="s">
        <v>174</v>
      </c>
      <c r="B75" s="21" t="s">
        <v>175</v>
      </c>
      <c r="C75" s="15" t="s">
        <v>35</v>
      </c>
      <c r="D75" s="15" t="s">
        <v>35</v>
      </c>
      <c r="E75" s="15" t="s">
        <v>35</v>
      </c>
      <c r="F75" s="15" t="s">
        <v>35</v>
      </c>
      <c r="G75" s="15" t="s">
        <v>35</v>
      </c>
      <c r="H75" s="15">
        <v>300000</v>
      </c>
      <c r="I75" s="16" t="s">
        <v>35</v>
      </c>
      <c r="J75" s="15" t="s">
        <v>35</v>
      </c>
      <c r="K75" s="15" t="s">
        <v>35</v>
      </c>
      <c r="L75" s="15" t="s">
        <v>35</v>
      </c>
      <c r="M75" s="15" t="s">
        <v>35</v>
      </c>
      <c r="N75" s="15" t="s">
        <v>35</v>
      </c>
      <c r="O75" s="15">
        <v>84719.25</v>
      </c>
      <c r="P75" s="15">
        <f t="shared" si="1"/>
        <v>215280.75</v>
      </c>
      <c r="Q75" s="16" t="s">
        <v>35</v>
      </c>
      <c r="R75" s="6"/>
    </row>
    <row r="76" spans="1:18" ht="25.5" customHeight="1">
      <c r="A76" s="20" t="s">
        <v>176</v>
      </c>
      <c r="B76" s="21" t="s">
        <v>177</v>
      </c>
      <c r="C76" s="15" t="s">
        <v>35</v>
      </c>
      <c r="D76" s="15" t="s">
        <v>35</v>
      </c>
      <c r="E76" s="15" t="s">
        <v>35</v>
      </c>
      <c r="F76" s="15" t="s">
        <v>35</v>
      </c>
      <c r="G76" s="15" t="s">
        <v>35</v>
      </c>
      <c r="H76" s="15">
        <v>962000</v>
      </c>
      <c r="I76" s="16" t="s">
        <v>35</v>
      </c>
      <c r="J76" s="15" t="s">
        <v>35</v>
      </c>
      <c r="K76" s="15" t="s">
        <v>35</v>
      </c>
      <c r="L76" s="15" t="s">
        <v>35</v>
      </c>
      <c r="M76" s="15" t="s">
        <v>35</v>
      </c>
      <c r="N76" s="15" t="s">
        <v>35</v>
      </c>
      <c r="O76" s="15">
        <v>330313.99</v>
      </c>
      <c r="P76" s="15">
        <f t="shared" si="1"/>
        <v>631686.01</v>
      </c>
      <c r="Q76" s="16" t="s">
        <v>35</v>
      </c>
      <c r="R76" s="6"/>
    </row>
    <row r="77" spans="1:18" ht="38.25" customHeight="1">
      <c r="A77" s="20" t="s">
        <v>178</v>
      </c>
      <c r="B77" s="21" t="s">
        <v>179</v>
      </c>
      <c r="C77" s="15" t="s">
        <v>35</v>
      </c>
      <c r="D77" s="15" t="s">
        <v>35</v>
      </c>
      <c r="E77" s="15" t="s">
        <v>35</v>
      </c>
      <c r="F77" s="15" t="s">
        <v>35</v>
      </c>
      <c r="G77" s="15" t="s">
        <v>35</v>
      </c>
      <c r="H77" s="15">
        <v>962000</v>
      </c>
      <c r="I77" s="16" t="s">
        <v>35</v>
      </c>
      <c r="J77" s="15" t="s">
        <v>35</v>
      </c>
      <c r="K77" s="15" t="s">
        <v>35</v>
      </c>
      <c r="L77" s="15" t="s">
        <v>35</v>
      </c>
      <c r="M77" s="15" t="s">
        <v>35</v>
      </c>
      <c r="N77" s="15" t="s">
        <v>35</v>
      </c>
      <c r="O77" s="15">
        <v>330313.99</v>
      </c>
      <c r="P77" s="15">
        <f t="shared" si="1"/>
        <v>631686.01</v>
      </c>
      <c r="Q77" s="16" t="s">
        <v>35</v>
      </c>
      <c r="R77" s="6"/>
    </row>
    <row r="78" spans="1:18" ht="15" customHeight="1">
      <c r="A78" s="20" t="s">
        <v>180</v>
      </c>
      <c r="B78" s="21" t="s">
        <v>181</v>
      </c>
      <c r="C78" s="15" t="s">
        <v>35</v>
      </c>
      <c r="D78" s="15" t="s">
        <v>35</v>
      </c>
      <c r="E78" s="15" t="s">
        <v>35</v>
      </c>
      <c r="F78" s="15" t="s">
        <v>35</v>
      </c>
      <c r="G78" s="15" t="s">
        <v>35</v>
      </c>
      <c r="H78" s="15"/>
      <c r="I78" s="16" t="s">
        <v>35</v>
      </c>
      <c r="J78" s="15" t="s">
        <v>35</v>
      </c>
      <c r="K78" s="15" t="s">
        <v>35</v>
      </c>
      <c r="L78" s="15" t="s">
        <v>35</v>
      </c>
      <c r="M78" s="15" t="s">
        <v>35</v>
      </c>
      <c r="N78" s="15" t="s">
        <v>35</v>
      </c>
      <c r="O78" s="15">
        <v>58032.89</v>
      </c>
      <c r="P78" s="15">
        <f t="shared" si="1"/>
        <v>-58032.89</v>
      </c>
      <c r="Q78" s="16" t="s">
        <v>35</v>
      </c>
      <c r="R78" s="6"/>
    </row>
    <row r="79" spans="1:18" ht="15" customHeight="1">
      <c r="A79" s="20" t="s">
        <v>182</v>
      </c>
      <c r="B79" s="21" t="s">
        <v>183</v>
      </c>
      <c r="C79" s="15" t="s">
        <v>35</v>
      </c>
      <c r="D79" s="15" t="s">
        <v>35</v>
      </c>
      <c r="E79" s="15" t="s">
        <v>35</v>
      </c>
      <c r="F79" s="15" t="s">
        <v>35</v>
      </c>
      <c r="G79" s="15" t="s">
        <v>35</v>
      </c>
      <c r="H79" s="15"/>
      <c r="I79" s="16" t="s">
        <v>35</v>
      </c>
      <c r="J79" s="15" t="s">
        <v>35</v>
      </c>
      <c r="K79" s="15" t="s">
        <v>35</v>
      </c>
      <c r="L79" s="15" t="s">
        <v>35</v>
      </c>
      <c r="M79" s="15" t="s">
        <v>35</v>
      </c>
      <c r="N79" s="15" t="s">
        <v>35</v>
      </c>
      <c r="O79" s="15">
        <v>11904.56</v>
      </c>
      <c r="P79" s="15">
        <f t="shared" si="1"/>
        <v>-11904.56</v>
      </c>
      <c r="Q79" s="16" t="s">
        <v>35</v>
      </c>
      <c r="R79" s="6"/>
    </row>
    <row r="80" spans="1:18" ht="25.5" customHeight="1">
      <c r="A80" s="20" t="s">
        <v>184</v>
      </c>
      <c r="B80" s="21" t="s">
        <v>185</v>
      </c>
      <c r="C80" s="15" t="s">
        <v>35</v>
      </c>
      <c r="D80" s="15" t="s">
        <v>35</v>
      </c>
      <c r="E80" s="15" t="s">
        <v>35</v>
      </c>
      <c r="F80" s="15" t="s">
        <v>35</v>
      </c>
      <c r="G80" s="15" t="s">
        <v>35</v>
      </c>
      <c r="H80" s="15"/>
      <c r="I80" s="16" t="s">
        <v>35</v>
      </c>
      <c r="J80" s="15" t="s">
        <v>35</v>
      </c>
      <c r="K80" s="15" t="s">
        <v>35</v>
      </c>
      <c r="L80" s="15" t="s">
        <v>35</v>
      </c>
      <c r="M80" s="15" t="s">
        <v>35</v>
      </c>
      <c r="N80" s="15" t="s">
        <v>35</v>
      </c>
      <c r="O80" s="15">
        <v>11904.56</v>
      </c>
      <c r="P80" s="15">
        <f t="shared" si="1"/>
        <v>-11904.56</v>
      </c>
      <c r="Q80" s="16" t="s">
        <v>35</v>
      </c>
      <c r="R80" s="6"/>
    </row>
    <row r="81" spans="1:18" ht="15" customHeight="1">
      <c r="A81" s="20" t="s">
        <v>186</v>
      </c>
      <c r="B81" s="21" t="s">
        <v>187</v>
      </c>
      <c r="C81" s="15" t="s">
        <v>35</v>
      </c>
      <c r="D81" s="15" t="s">
        <v>35</v>
      </c>
      <c r="E81" s="15" t="s">
        <v>35</v>
      </c>
      <c r="F81" s="15" t="s">
        <v>35</v>
      </c>
      <c r="G81" s="15" t="s">
        <v>35</v>
      </c>
      <c r="H81" s="15"/>
      <c r="I81" s="16" t="s">
        <v>35</v>
      </c>
      <c r="J81" s="15" t="s">
        <v>35</v>
      </c>
      <c r="K81" s="15" t="s">
        <v>35</v>
      </c>
      <c r="L81" s="15" t="s">
        <v>35</v>
      </c>
      <c r="M81" s="15" t="s">
        <v>35</v>
      </c>
      <c r="N81" s="15" t="s">
        <v>35</v>
      </c>
      <c r="O81" s="15">
        <v>46128.33</v>
      </c>
      <c r="P81" s="15">
        <f t="shared" si="1"/>
        <v>-46128.33</v>
      </c>
      <c r="Q81" s="16" t="s">
        <v>35</v>
      </c>
      <c r="R81" s="6"/>
    </row>
    <row r="82" spans="1:18" ht="25.5" customHeight="1">
      <c r="A82" s="20" t="s">
        <v>188</v>
      </c>
      <c r="B82" s="21" t="s">
        <v>189</v>
      </c>
      <c r="C82" s="15" t="s">
        <v>35</v>
      </c>
      <c r="D82" s="15" t="s">
        <v>35</v>
      </c>
      <c r="E82" s="15" t="s">
        <v>35</v>
      </c>
      <c r="F82" s="15" t="s">
        <v>35</v>
      </c>
      <c r="G82" s="15" t="s">
        <v>35</v>
      </c>
      <c r="H82" s="15"/>
      <c r="I82" s="16" t="s">
        <v>35</v>
      </c>
      <c r="J82" s="15" t="s">
        <v>35</v>
      </c>
      <c r="K82" s="15" t="s">
        <v>35</v>
      </c>
      <c r="L82" s="15" t="s">
        <v>35</v>
      </c>
      <c r="M82" s="15" t="s">
        <v>35</v>
      </c>
      <c r="N82" s="15" t="s">
        <v>35</v>
      </c>
      <c r="O82" s="15">
        <v>46128.33</v>
      </c>
      <c r="P82" s="15">
        <f t="shared" si="1"/>
        <v>-46128.33</v>
      </c>
      <c r="Q82" s="16" t="s">
        <v>35</v>
      </c>
      <c r="R82" s="6"/>
    </row>
    <row r="83" spans="1:18" ht="15" customHeight="1">
      <c r="A83" s="20" t="s">
        <v>190</v>
      </c>
      <c r="B83" s="21" t="s">
        <v>191</v>
      </c>
      <c r="C83" s="15" t="s">
        <v>35</v>
      </c>
      <c r="D83" s="15" t="s">
        <v>35</v>
      </c>
      <c r="E83" s="15" t="s">
        <v>35</v>
      </c>
      <c r="F83" s="15" t="s">
        <v>35</v>
      </c>
      <c r="G83" s="15" t="s">
        <v>35</v>
      </c>
      <c r="H83" s="15">
        <v>385224673.56999999</v>
      </c>
      <c r="I83" s="16" t="s">
        <v>35</v>
      </c>
      <c r="J83" s="15" t="s">
        <v>35</v>
      </c>
      <c r="K83" s="15" t="s">
        <v>35</v>
      </c>
      <c r="L83" s="15" t="s">
        <v>35</v>
      </c>
      <c r="M83" s="15" t="s">
        <v>35</v>
      </c>
      <c r="N83" s="15" t="s">
        <v>35</v>
      </c>
      <c r="O83" s="15">
        <v>93047257.859999999</v>
      </c>
      <c r="P83" s="15">
        <f t="shared" si="1"/>
        <v>292177415.70999998</v>
      </c>
      <c r="Q83" s="16" t="s">
        <v>35</v>
      </c>
      <c r="R83" s="6"/>
    </row>
    <row r="84" spans="1:18" ht="25.5" customHeight="1">
      <c r="A84" s="20" t="s">
        <v>192</v>
      </c>
      <c r="B84" s="21" t="s">
        <v>193</v>
      </c>
      <c r="C84" s="15" t="s">
        <v>35</v>
      </c>
      <c r="D84" s="15" t="s">
        <v>35</v>
      </c>
      <c r="E84" s="15" t="s">
        <v>35</v>
      </c>
      <c r="F84" s="15" t="s">
        <v>35</v>
      </c>
      <c r="G84" s="15" t="s">
        <v>35</v>
      </c>
      <c r="H84" s="15">
        <v>385224673.56999999</v>
      </c>
      <c r="I84" s="16" t="s">
        <v>35</v>
      </c>
      <c r="J84" s="15" t="s">
        <v>35</v>
      </c>
      <c r="K84" s="15" t="s">
        <v>35</v>
      </c>
      <c r="L84" s="15" t="s">
        <v>35</v>
      </c>
      <c r="M84" s="15" t="s">
        <v>35</v>
      </c>
      <c r="N84" s="15" t="s">
        <v>35</v>
      </c>
      <c r="O84" s="15">
        <v>94928533.859999999</v>
      </c>
      <c r="P84" s="15">
        <f t="shared" si="1"/>
        <v>290296139.70999998</v>
      </c>
      <c r="Q84" s="16" t="s">
        <v>35</v>
      </c>
      <c r="R84" s="6"/>
    </row>
    <row r="85" spans="1:18" ht="25.5" customHeight="1">
      <c r="A85" s="20" t="s">
        <v>194</v>
      </c>
      <c r="B85" s="21" t="s">
        <v>195</v>
      </c>
      <c r="C85" s="15" t="s">
        <v>35</v>
      </c>
      <c r="D85" s="15" t="s">
        <v>35</v>
      </c>
      <c r="E85" s="15" t="s">
        <v>35</v>
      </c>
      <c r="F85" s="15" t="s">
        <v>35</v>
      </c>
      <c r="G85" s="15" t="s">
        <v>35</v>
      </c>
      <c r="H85" s="15">
        <v>85479000</v>
      </c>
      <c r="I85" s="16" t="s">
        <v>35</v>
      </c>
      <c r="J85" s="15" t="s">
        <v>35</v>
      </c>
      <c r="K85" s="15" t="s">
        <v>35</v>
      </c>
      <c r="L85" s="15" t="s">
        <v>35</v>
      </c>
      <c r="M85" s="15" t="s">
        <v>35</v>
      </c>
      <c r="N85" s="15" t="s">
        <v>35</v>
      </c>
      <c r="O85" s="15">
        <v>47781000</v>
      </c>
      <c r="P85" s="15">
        <f t="shared" si="1"/>
        <v>37698000</v>
      </c>
      <c r="Q85" s="16" t="s">
        <v>35</v>
      </c>
      <c r="R85" s="6"/>
    </row>
    <row r="86" spans="1:18" ht="15" customHeight="1">
      <c r="A86" s="20" t="s">
        <v>196</v>
      </c>
      <c r="B86" s="21" t="s">
        <v>197</v>
      </c>
      <c r="C86" s="15" t="s">
        <v>35</v>
      </c>
      <c r="D86" s="15" t="s">
        <v>35</v>
      </c>
      <c r="E86" s="15" t="s">
        <v>35</v>
      </c>
      <c r="F86" s="15" t="s">
        <v>35</v>
      </c>
      <c r="G86" s="15" t="s">
        <v>35</v>
      </c>
      <c r="H86" s="15">
        <v>80351000</v>
      </c>
      <c r="I86" s="16" t="s">
        <v>35</v>
      </c>
      <c r="J86" s="15" t="s">
        <v>35</v>
      </c>
      <c r="K86" s="15" t="s">
        <v>35</v>
      </c>
      <c r="L86" s="15" t="s">
        <v>35</v>
      </c>
      <c r="M86" s="15" t="s">
        <v>35</v>
      </c>
      <c r="N86" s="15" t="s">
        <v>35</v>
      </c>
      <c r="O86" s="15">
        <v>46849000</v>
      </c>
      <c r="P86" s="15">
        <f t="shared" si="1"/>
        <v>33502000</v>
      </c>
      <c r="Q86" s="16" t="s">
        <v>35</v>
      </c>
      <c r="R86" s="6"/>
    </row>
    <row r="87" spans="1:18" ht="25.5" customHeight="1">
      <c r="A87" s="20" t="s">
        <v>198</v>
      </c>
      <c r="B87" s="21" t="s">
        <v>199</v>
      </c>
      <c r="C87" s="15" t="s">
        <v>35</v>
      </c>
      <c r="D87" s="15" t="s">
        <v>35</v>
      </c>
      <c r="E87" s="15" t="s">
        <v>35</v>
      </c>
      <c r="F87" s="15" t="s">
        <v>35</v>
      </c>
      <c r="G87" s="15" t="s">
        <v>35</v>
      </c>
      <c r="H87" s="15">
        <v>80351000</v>
      </c>
      <c r="I87" s="16" t="s">
        <v>35</v>
      </c>
      <c r="J87" s="15" t="s">
        <v>35</v>
      </c>
      <c r="K87" s="15" t="s">
        <v>35</v>
      </c>
      <c r="L87" s="15" t="s">
        <v>35</v>
      </c>
      <c r="M87" s="15" t="s">
        <v>35</v>
      </c>
      <c r="N87" s="15" t="s">
        <v>35</v>
      </c>
      <c r="O87" s="15">
        <v>46849000</v>
      </c>
      <c r="P87" s="15">
        <f t="shared" si="1"/>
        <v>33502000</v>
      </c>
      <c r="Q87" s="16" t="s">
        <v>35</v>
      </c>
      <c r="R87" s="6"/>
    </row>
    <row r="88" spans="1:18" ht="25.5" customHeight="1">
      <c r="A88" s="20" t="s">
        <v>200</v>
      </c>
      <c r="B88" s="21" t="s">
        <v>201</v>
      </c>
      <c r="C88" s="15" t="s">
        <v>35</v>
      </c>
      <c r="D88" s="15" t="s">
        <v>35</v>
      </c>
      <c r="E88" s="15" t="s">
        <v>35</v>
      </c>
      <c r="F88" s="15" t="s">
        <v>35</v>
      </c>
      <c r="G88" s="15" t="s">
        <v>35</v>
      </c>
      <c r="H88" s="15">
        <v>5128000</v>
      </c>
      <c r="I88" s="16" t="s">
        <v>35</v>
      </c>
      <c r="J88" s="15" t="s">
        <v>35</v>
      </c>
      <c r="K88" s="15" t="s">
        <v>35</v>
      </c>
      <c r="L88" s="15" t="s">
        <v>35</v>
      </c>
      <c r="M88" s="15" t="s">
        <v>35</v>
      </c>
      <c r="N88" s="15" t="s">
        <v>35</v>
      </c>
      <c r="O88" s="15">
        <v>932000</v>
      </c>
      <c r="P88" s="15">
        <f t="shared" si="1"/>
        <v>4196000</v>
      </c>
      <c r="Q88" s="16" t="s">
        <v>35</v>
      </c>
      <c r="R88" s="6"/>
    </row>
    <row r="89" spans="1:18" ht="25.5" customHeight="1">
      <c r="A89" s="20" t="s">
        <v>202</v>
      </c>
      <c r="B89" s="21" t="s">
        <v>203</v>
      </c>
      <c r="C89" s="15" t="s">
        <v>35</v>
      </c>
      <c r="D89" s="15" t="s">
        <v>35</v>
      </c>
      <c r="E89" s="15" t="s">
        <v>35</v>
      </c>
      <c r="F89" s="15" t="s">
        <v>35</v>
      </c>
      <c r="G89" s="15" t="s">
        <v>35</v>
      </c>
      <c r="H89" s="15">
        <v>5128000</v>
      </c>
      <c r="I89" s="16" t="s">
        <v>35</v>
      </c>
      <c r="J89" s="15" t="s">
        <v>35</v>
      </c>
      <c r="K89" s="15" t="s">
        <v>35</v>
      </c>
      <c r="L89" s="15" t="s">
        <v>35</v>
      </c>
      <c r="M89" s="15" t="s">
        <v>35</v>
      </c>
      <c r="N89" s="15" t="s">
        <v>35</v>
      </c>
      <c r="O89" s="15">
        <v>932000</v>
      </c>
      <c r="P89" s="15">
        <f t="shared" si="1"/>
        <v>4196000</v>
      </c>
      <c r="Q89" s="16" t="s">
        <v>35</v>
      </c>
      <c r="R89" s="6"/>
    </row>
    <row r="90" spans="1:18" ht="25.5" customHeight="1">
      <c r="A90" s="20" t="s">
        <v>204</v>
      </c>
      <c r="B90" s="21" t="s">
        <v>205</v>
      </c>
      <c r="C90" s="15" t="s">
        <v>35</v>
      </c>
      <c r="D90" s="15" t="s">
        <v>35</v>
      </c>
      <c r="E90" s="15" t="s">
        <v>35</v>
      </c>
      <c r="F90" s="15" t="s">
        <v>35</v>
      </c>
      <c r="G90" s="15" t="s">
        <v>35</v>
      </c>
      <c r="H90" s="15">
        <v>40150247.57</v>
      </c>
      <c r="I90" s="16" t="s">
        <v>35</v>
      </c>
      <c r="J90" s="15" t="s">
        <v>35</v>
      </c>
      <c r="K90" s="15" t="s">
        <v>35</v>
      </c>
      <c r="L90" s="15" t="s">
        <v>35</v>
      </c>
      <c r="M90" s="15" t="s">
        <v>35</v>
      </c>
      <c r="N90" s="15" t="s">
        <v>35</v>
      </c>
      <c r="O90" s="15">
        <v>1959060.54</v>
      </c>
      <c r="P90" s="15">
        <f t="shared" si="1"/>
        <v>38191187.030000001</v>
      </c>
      <c r="Q90" s="16" t="s">
        <v>35</v>
      </c>
      <c r="R90" s="6"/>
    </row>
    <row r="91" spans="1:18" ht="15" customHeight="1">
      <c r="A91" s="20" t="s">
        <v>206</v>
      </c>
      <c r="B91" s="21" t="s">
        <v>207</v>
      </c>
      <c r="C91" s="15" t="s">
        <v>35</v>
      </c>
      <c r="D91" s="15" t="s">
        <v>35</v>
      </c>
      <c r="E91" s="15" t="s">
        <v>35</v>
      </c>
      <c r="F91" s="15" t="s">
        <v>35</v>
      </c>
      <c r="G91" s="15" t="s">
        <v>35</v>
      </c>
      <c r="H91" s="15">
        <v>40150247.57</v>
      </c>
      <c r="I91" s="16" t="s">
        <v>35</v>
      </c>
      <c r="J91" s="15" t="s">
        <v>35</v>
      </c>
      <c r="K91" s="15" t="s">
        <v>35</v>
      </c>
      <c r="L91" s="15" t="s">
        <v>35</v>
      </c>
      <c r="M91" s="15" t="s">
        <v>35</v>
      </c>
      <c r="N91" s="15" t="s">
        <v>35</v>
      </c>
      <c r="O91" s="15">
        <v>1959060.54</v>
      </c>
      <c r="P91" s="15">
        <f t="shared" si="1"/>
        <v>38191187.030000001</v>
      </c>
      <c r="Q91" s="16" t="s">
        <v>35</v>
      </c>
      <c r="R91" s="6"/>
    </row>
    <row r="92" spans="1:18" ht="15" customHeight="1">
      <c r="A92" s="20" t="s">
        <v>208</v>
      </c>
      <c r="B92" s="21" t="s">
        <v>209</v>
      </c>
      <c r="C92" s="15" t="s">
        <v>35</v>
      </c>
      <c r="D92" s="15" t="s">
        <v>35</v>
      </c>
      <c r="E92" s="15" t="s">
        <v>35</v>
      </c>
      <c r="F92" s="15" t="s">
        <v>35</v>
      </c>
      <c r="G92" s="15" t="s">
        <v>35</v>
      </c>
      <c r="H92" s="15">
        <v>40150247.57</v>
      </c>
      <c r="I92" s="16" t="s">
        <v>35</v>
      </c>
      <c r="J92" s="15" t="s">
        <v>35</v>
      </c>
      <c r="K92" s="15" t="s">
        <v>35</v>
      </c>
      <c r="L92" s="15" t="s">
        <v>35</v>
      </c>
      <c r="M92" s="15" t="s">
        <v>35</v>
      </c>
      <c r="N92" s="15" t="s">
        <v>35</v>
      </c>
      <c r="O92" s="15">
        <v>1959060.54</v>
      </c>
      <c r="P92" s="15">
        <f t="shared" si="1"/>
        <v>38191187.030000001</v>
      </c>
      <c r="Q92" s="16" t="s">
        <v>35</v>
      </c>
      <c r="R92" s="6"/>
    </row>
    <row r="93" spans="1:18" ht="25.5" customHeight="1">
      <c r="A93" s="20" t="s">
        <v>210</v>
      </c>
      <c r="B93" s="21" t="s">
        <v>211</v>
      </c>
      <c r="C93" s="15" t="s">
        <v>35</v>
      </c>
      <c r="D93" s="15" t="s">
        <v>35</v>
      </c>
      <c r="E93" s="15" t="s">
        <v>35</v>
      </c>
      <c r="F93" s="15" t="s">
        <v>35</v>
      </c>
      <c r="G93" s="15" t="s">
        <v>35</v>
      </c>
      <c r="H93" s="15">
        <v>257204000</v>
      </c>
      <c r="I93" s="16" t="s">
        <v>35</v>
      </c>
      <c r="J93" s="15" t="s">
        <v>35</v>
      </c>
      <c r="K93" s="15" t="s">
        <v>35</v>
      </c>
      <c r="L93" s="15" t="s">
        <v>35</v>
      </c>
      <c r="M93" s="15" t="s">
        <v>35</v>
      </c>
      <c r="N93" s="15" t="s">
        <v>35</v>
      </c>
      <c r="O93" s="15">
        <v>45012187.32</v>
      </c>
      <c r="P93" s="15">
        <f t="shared" si="1"/>
        <v>212191812.68000001</v>
      </c>
      <c r="Q93" s="16" t="s">
        <v>35</v>
      </c>
      <c r="R93" s="6"/>
    </row>
    <row r="94" spans="1:18" ht="38.25" customHeight="1">
      <c r="A94" s="20" t="s">
        <v>212</v>
      </c>
      <c r="B94" s="21" t="s">
        <v>213</v>
      </c>
      <c r="C94" s="15" t="s">
        <v>35</v>
      </c>
      <c r="D94" s="15" t="s">
        <v>35</v>
      </c>
      <c r="E94" s="15" t="s">
        <v>35</v>
      </c>
      <c r="F94" s="15" t="s">
        <v>35</v>
      </c>
      <c r="G94" s="15" t="s">
        <v>35</v>
      </c>
      <c r="H94" s="15">
        <v>41659000</v>
      </c>
      <c r="I94" s="16" t="s">
        <v>35</v>
      </c>
      <c r="J94" s="15" t="s">
        <v>35</v>
      </c>
      <c r="K94" s="15" t="s">
        <v>35</v>
      </c>
      <c r="L94" s="15" t="s">
        <v>35</v>
      </c>
      <c r="M94" s="15" t="s">
        <v>35</v>
      </c>
      <c r="N94" s="15" t="s">
        <v>35</v>
      </c>
      <c r="O94" s="15">
        <v>6743243.71</v>
      </c>
      <c r="P94" s="15">
        <f t="shared" si="1"/>
        <v>34915756.289999999</v>
      </c>
      <c r="Q94" s="16" t="s">
        <v>35</v>
      </c>
      <c r="R94" s="6"/>
    </row>
    <row r="95" spans="1:18" ht="38.25" customHeight="1">
      <c r="A95" s="20" t="s">
        <v>214</v>
      </c>
      <c r="B95" s="21" t="s">
        <v>215</v>
      </c>
      <c r="C95" s="15" t="s">
        <v>35</v>
      </c>
      <c r="D95" s="15" t="s">
        <v>35</v>
      </c>
      <c r="E95" s="15" t="s">
        <v>35</v>
      </c>
      <c r="F95" s="15" t="s">
        <v>35</v>
      </c>
      <c r="G95" s="15" t="s">
        <v>35</v>
      </c>
      <c r="H95" s="15">
        <v>41659000</v>
      </c>
      <c r="I95" s="16" t="s">
        <v>35</v>
      </c>
      <c r="J95" s="15" t="s">
        <v>35</v>
      </c>
      <c r="K95" s="15" t="s">
        <v>35</v>
      </c>
      <c r="L95" s="15" t="s">
        <v>35</v>
      </c>
      <c r="M95" s="15" t="s">
        <v>35</v>
      </c>
      <c r="N95" s="15" t="s">
        <v>35</v>
      </c>
      <c r="O95" s="15">
        <v>6743243.71</v>
      </c>
      <c r="P95" s="15">
        <f t="shared" si="1"/>
        <v>34915756.289999999</v>
      </c>
      <c r="Q95" s="16" t="s">
        <v>35</v>
      </c>
      <c r="R95" s="6"/>
    </row>
    <row r="96" spans="1:18" ht="51" customHeight="1">
      <c r="A96" s="20" t="s">
        <v>216</v>
      </c>
      <c r="B96" s="21" t="s">
        <v>217</v>
      </c>
      <c r="C96" s="15" t="s">
        <v>35</v>
      </c>
      <c r="D96" s="15" t="s">
        <v>35</v>
      </c>
      <c r="E96" s="15" t="s">
        <v>35</v>
      </c>
      <c r="F96" s="15" t="s">
        <v>35</v>
      </c>
      <c r="G96" s="15" t="s">
        <v>35</v>
      </c>
      <c r="H96" s="15">
        <v>4317000</v>
      </c>
      <c r="I96" s="16" t="s">
        <v>35</v>
      </c>
      <c r="J96" s="15" t="s">
        <v>35</v>
      </c>
      <c r="K96" s="15" t="s">
        <v>35</v>
      </c>
      <c r="L96" s="15" t="s">
        <v>35</v>
      </c>
      <c r="M96" s="15" t="s">
        <v>35</v>
      </c>
      <c r="N96" s="15" t="s">
        <v>35</v>
      </c>
      <c r="O96" s="15"/>
      <c r="P96" s="15">
        <f t="shared" ref="P96:P108" si="2">H96-O96</f>
        <v>4317000</v>
      </c>
      <c r="Q96" s="16" t="s">
        <v>35</v>
      </c>
      <c r="R96" s="6"/>
    </row>
    <row r="97" spans="1:18" ht="51" customHeight="1">
      <c r="A97" s="20" t="s">
        <v>218</v>
      </c>
      <c r="B97" s="21" t="s">
        <v>219</v>
      </c>
      <c r="C97" s="15" t="s">
        <v>35</v>
      </c>
      <c r="D97" s="15" t="s">
        <v>35</v>
      </c>
      <c r="E97" s="15" t="s">
        <v>35</v>
      </c>
      <c r="F97" s="15" t="s">
        <v>35</v>
      </c>
      <c r="G97" s="15" t="s">
        <v>35</v>
      </c>
      <c r="H97" s="15">
        <v>4317000</v>
      </c>
      <c r="I97" s="16" t="s">
        <v>35</v>
      </c>
      <c r="J97" s="15" t="s">
        <v>35</v>
      </c>
      <c r="K97" s="15" t="s">
        <v>35</v>
      </c>
      <c r="L97" s="15" t="s">
        <v>35</v>
      </c>
      <c r="M97" s="15" t="s">
        <v>35</v>
      </c>
      <c r="N97" s="15" t="s">
        <v>35</v>
      </c>
      <c r="O97" s="15"/>
      <c r="P97" s="15">
        <f t="shared" si="2"/>
        <v>4317000</v>
      </c>
      <c r="Q97" s="16" t="s">
        <v>35</v>
      </c>
      <c r="R97" s="6"/>
    </row>
    <row r="98" spans="1:18" ht="38.25" customHeight="1">
      <c r="A98" s="20" t="s">
        <v>220</v>
      </c>
      <c r="B98" s="21" t="s">
        <v>221</v>
      </c>
      <c r="C98" s="15" t="s">
        <v>35</v>
      </c>
      <c r="D98" s="15" t="s">
        <v>35</v>
      </c>
      <c r="E98" s="15" t="s">
        <v>35</v>
      </c>
      <c r="F98" s="15" t="s">
        <v>35</v>
      </c>
      <c r="G98" s="15" t="s">
        <v>35</v>
      </c>
      <c r="H98" s="15">
        <v>814000</v>
      </c>
      <c r="I98" s="16" t="s">
        <v>35</v>
      </c>
      <c r="J98" s="15" t="s">
        <v>35</v>
      </c>
      <c r="K98" s="15" t="s">
        <v>35</v>
      </c>
      <c r="L98" s="15" t="s">
        <v>35</v>
      </c>
      <c r="M98" s="15" t="s">
        <v>35</v>
      </c>
      <c r="N98" s="15" t="s">
        <v>35</v>
      </c>
      <c r="O98" s="15">
        <v>184052.79</v>
      </c>
      <c r="P98" s="15">
        <f t="shared" si="2"/>
        <v>629947.21</v>
      </c>
      <c r="Q98" s="16" t="s">
        <v>35</v>
      </c>
      <c r="R98" s="6"/>
    </row>
    <row r="99" spans="1:18" ht="38.25" customHeight="1">
      <c r="A99" s="20" t="s">
        <v>222</v>
      </c>
      <c r="B99" s="21" t="s">
        <v>223</v>
      </c>
      <c r="C99" s="15" t="s">
        <v>35</v>
      </c>
      <c r="D99" s="15" t="s">
        <v>35</v>
      </c>
      <c r="E99" s="15" t="s">
        <v>35</v>
      </c>
      <c r="F99" s="15" t="s">
        <v>35</v>
      </c>
      <c r="G99" s="15" t="s">
        <v>35</v>
      </c>
      <c r="H99" s="15">
        <v>814000</v>
      </c>
      <c r="I99" s="16" t="s">
        <v>35</v>
      </c>
      <c r="J99" s="15" t="s">
        <v>35</v>
      </c>
      <c r="K99" s="15" t="s">
        <v>35</v>
      </c>
      <c r="L99" s="15" t="s">
        <v>35</v>
      </c>
      <c r="M99" s="15" t="s">
        <v>35</v>
      </c>
      <c r="N99" s="15" t="s">
        <v>35</v>
      </c>
      <c r="O99" s="15">
        <v>184052.79</v>
      </c>
      <c r="P99" s="15">
        <f t="shared" si="2"/>
        <v>629947.21</v>
      </c>
      <c r="Q99" s="16" t="s">
        <v>35</v>
      </c>
      <c r="R99" s="6"/>
    </row>
    <row r="100" spans="1:18" ht="15" customHeight="1">
      <c r="A100" s="20" t="s">
        <v>224</v>
      </c>
      <c r="B100" s="21" t="s">
        <v>225</v>
      </c>
      <c r="C100" s="15" t="s">
        <v>35</v>
      </c>
      <c r="D100" s="15" t="s">
        <v>35</v>
      </c>
      <c r="E100" s="15" t="s">
        <v>35</v>
      </c>
      <c r="F100" s="15" t="s">
        <v>35</v>
      </c>
      <c r="G100" s="15" t="s">
        <v>35</v>
      </c>
      <c r="H100" s="15">
        <v>210414000</v>
      </c>
      <c r="I100" s="16" t="s">
        <v>35</v>
      </c>
      <c r="J100" s="15" t="s">
        <v>35</v>
      </c>
      <c r="K100" s="15" t="s">
        <v>35</v>
      </c>
      <c r="L100" s="15" t="s">
        <v>35</v>
      </c>
      <c r="M100" s="15" t="s">
        <v>35</v>
      </c>
      <c r="N100" s="15" t="s">
        <v>35</v>
      </c>
      <c r="O100" s="15">
        <v>38084890.82</v>
      </c>
      <c r="P100" s="15">
        <f t="shared" si="2"/>
        <v>172329109.18000001</v>
      </c>
      <c r="Q100" s="16" t="s">
        <v>35</v>
      </c>
      <c r="R100" s="6"/>
    </row>
    <row r="101" spans="1:18" ht="15" customHeight="1">
      <c r="A101" s="20" t="s">
        <v>226</v>
      </c>
      <c r="B101" s="21" t="s">
        <v>227</v>
      </c>
      <c r="C101" s="15" t="s">
        <v>35</v>
      </c>
      <c r="D101" s="15" t="s">
        <v>35</v>
      </c>
      <c r="E101" s="15" t="s">
        <v>35</v>
      </c>
      <c r="F101" s="15" t="s">
        <v>35</v>
      </c>
      <c r="G101" s="15" t="s">
        <v>35</v>
      </c>
      <c r="H101" s="15">
        <v>210414000</v>
      </c>
      <c r="I101" s="16" t="s">
        <v>35</v>
      </c>
      <c r="J101" s="15" t="s">
        <v>35</v>
      </c>
      <c r="K101" s="15" t="s">
        <v>35</v>
      </c>
      <c r="L101" s="15" t="s">
        <v>35</v>
      </c>
      <c r="M101" s="15" t="s">
        <v>35</v>
      </c>
      <c r="N101" s="15" t="s">
        <v>35</v>
      </c>
      <c r="O101" s="15">
        <v>38084890.82</v>
      </c>
      <c r="P101" s="15">
        <f t="shared" si="2"/>
        <v>172329109.18000001</v>
      </c>
      <c r="Q101" s="16" t="s">
        <v>35</v>
      </c>
      <c r="R101" s="6"/>
    </row>
    <row r="102" spans="1:18" ht="15" customHeight="1">
      <c r="A102" s="20" t="s">
        <v>228</v>
      </c>
      <c r="B102" s="21" t="s">
        <v>229</v>
      </c>
      <c r="C102" s="15" t="s">
        <v>35</v>
      </c>
      <c r="D102" s="15" t="s">
        <v>35</v>
      </c>
      <c r="E102" s="15" t="s">
        <v>35</v>
      </c>
      <c r="F102" s="15" t="s">
        <v>35</v>
      </c>
      <c r="G102" s="15" t="s">
        <v>35</v>
      </c>
      <c r="H102" s="15">
        <v>2391426</v>
      </c>
      <c r="I102" s="16" t="s">
        <v>35</v>
      </c>
      <c r="J102" s="15" t="s">
        <v>35</v>
      </c>
      <c r="K102" s="15" t="s">
        <v>35</v>
      </c>
      <c r="L102" s="15" t="s">
        <v>35</v>
      </c>
      <c r="M102" s="15" t="s">
        <v>35</v>
      </c>
      <c r="N102" s="15" t="s">
        <v>35</v>
      </c>
      <c r="O102" s="15">
        <v>176286</v>
      </c>
      <c r="P102" s="15">
        <f t="shared" si="2"/>
        <v>2215140</v>
      </c>
      <c r="Q102" s="16" t="s">
        <v>35</v>
      </c>
      <c r="R102" s="6"/>
    </row>
    <row r="103" spans="1:18" ht="51" customHeight="1">
      <c r="A103" s="20" t="s">
        <v>230</v>
      </c>
      <c r="B103" s="21" t="s">
        <v>231</v>
      </c>
      <c r="C103" s="15" t="s">
        <v>35</v>
      </c>
      <c r="D103" s="15" t="s">
        <v>35</v>
      </c>
      <c r="E103" s="15" t="s">
        <v>35</v>
      </c>
      <c r="F103" s="15" t="s">
        <v>35</v>
      </c>
      <c r="G103" s="15" t="s">
        <v>35</v>
      </c>
      <c r="H103" s="15">
        <v>2391426</v>
      </c>
      <c r="I103" s="16" t="s">
        <v>35</v>
      </c>
      <c r="J103" s="15" t="s">
        <v>35</v>
      </c>
      <c r="K103" s="15" t="s">
        <v>35</v>
      </c>
      <c r="L103" s="15" t="s">
        <v>35</v>
      </c>
      <c r="M103" s="15" t="s">
        <v>35</v>
      </c>
      <c r="N103" s="15" t="s">
        <v>35</v>
      </c>
      <c r="O103" s="15">
        <v>176286</v>
      </c>
      <c r="P103" s="15">
        <f t="shared" si="2"/>
        <v>2215140</v>
      </c>
      <c r="Q103" s="16" t="s">
        <v>35</v>
      </c>
      <c r="R103" s="6"/>
    </row>
    <row r="104" spans="1:18" ht="63.75" customHeight="1">
      <c r="A104" s="20" t="s">
        <v>232</v>
      </c>
      <c r="B104" s="21" t="s">
        <v>233</v>
      </c>
      <c r="C104" s="15" t="s">
        <v>35</v>
      </c>
      <c r="D104" s="15" t="s">
        <v>35</v>
      </c>
      <c r="E104" s="15" t="s">
        <v>35</v>
      </c>
      <c r="F104" s="15" t="s">
        <v>35</v>
      </c>
      <c r="G104" s="15" t="s">
        <v>35</v>
      </c>
      <c r="H104" s="15">
        <v>2391426</v>
      </c>
      <c r="I104" s="16" t="s">
        <v>35</v>
      </c>
      <c r="J104" s="15" t="s">
        <v>35</v>
      </c>
      <c r="K104" s="15" t="s">
        <v>35</v>
      </c>
      <c r="L104" s="15" t="s">
        <v>35</v>
      </c>
      <c r="M104" s="15" t="s">
        <v>35</v>
      </c>
      <c r="N104" s="15" t="s">
        <v>35</v>
      </c>
      <c r="O104" s="15">
        <v>176286</v>
      </c>
      <c r="P104" s="15">
        <f t="shared" si="2"/>
        <v>2215140</v>
      </c>
      <c r="Q104" s="16" t="s">
        <v>35</v>
      </c>
      <c r="R104" s="6"/>
    </row>
    <row r="105" spans="1:18" ht="38.25" customHeight="1">
      <c r="A105" s="20" t="s">
        <v>234</v>
      </c>
      <c r="B105" s="21" t="s">
        <v>235</v>
      </c>
      <c r="C105" s="15" t="s">
        <v>35</v>
      </c>
      <c r="D105" s="15" t="s">
        <v>35</v>
      </c>
      <c r="E105" s="15" t="s">
        <v>35</v>
      </c>
      <c r="F105" s="15" t="s">
        <v>35</v>
      </c>
      <c r="G105" s="15" t="s">
        <v>35</v>
      </c>
      <c r="H105" s="15"/>
      <c r="I105" s="16" t="s">
        <v>35</v>
      </c>
      <c r="J105" s="15" t="s">
        <v>35</v>
      </c>
      <c r="K105" s="15" t="s">
        <v>35</v>
      </c>
      <c r="L105" s="15" t="s">
        <v>35</v>
      </c>
      <c r="M105" s="15" t="s">
        <v>35</v>
      </c>
      <c r="N105" s="15" t="s">
        <v>35</v>
      </c>
      <c r="O105" s="15">
        <v>-1881276</v>
      </c>
      <c r="P105" s="15">
        <f t="shared" si="2"/>
        <v>1881276</v>
      </c>
      <c r="Q105" s="16" t="s">
        <v>35</v>
      </c>
      <c r="R105" s="6"/>
    </row>
    <row r="106" spans="1:18" ht="38.25" customHeight="1">
      <c r="A106" s="20" t="s">
        <v>236</v>
      </c>
      <c r="B106" s="21" t="s">
        <v>237</v>
      </c>
      <c r="C106" s="15" t="s">
        <v>35</v>
      </c>
      <c r="D106" s="15" t="s">
        <v>35</v>
      </c>
      <c r="E106" s="15" t="s">
        <v>35</v>
      </c>
      <c r="F106" s="15" t="s">
        <v>35</v>
      </c>
      <c r="G106" s="15" t="s">
        <v>35</v>
      </c>
      <c r="H106" s="15"/>
      <c r="I106" s="16" t="s">
        <v>35</v>
      </c>
      <c r="J106" s="15" t="s">
        <v>35</v>
      </c>
      <c r="K106" s="15" t="s">
        <v>35</v>
      </c>
      <c r="L106" s="15" t="s">
        <v>35</v>
      </c>
      <c r="M106" s="15" t="s">
        <v>35</v>
      </c>
      <c r="N106" s="15" t="s">
        <v>35</v>
      </c>
      <c r="O106" s="15">
        <v>-1881276</v>
      </c>
      <c r="P106" s="15">
        <f t="shared" si="2"/>
        <v>1881276</v>
      </c>
      <c r="Q106" s="16" t="s">
        <v>35</v>
      </c>
      <c r="R106" s="6"/>
    </row>
    <row r="107" spans="1:18" ht="51" customHeight="1">
      <c r="A107" s="20" t="s">
        <v>238</v>
      </c>
      <c r="B107" s="21" t="s">
        <v>239</v>
      </c>
      <c r="C107" s="15" t="s">
        <v>35</v>
      </c>
      <c r="D107" s="15" t="s">
        <v>35</v>
      </c>
      <c r="E107" s="15" t="s">
        <v>35</v>
      </c>
      <c r="F107" s="15" t="s">
        <v>35</v>
      </c>
      <c r="G107" s="15" t="s">
        <v>35</v>
      </c>
      <c r="H107" s="15"/>
      <c r="I107" s="16" t="s">
        <v>35</v>
      </c>
      <c r="J107" s="15" t="s">
        <v>35</v>
      </c>
      <c r="K107" s="15" t="s">
        <v>35</v>
      </c>
      <c r="L107" s="15" t="s">
        <v>35</v>
      </c>
      <c r="M107" s="15" t="s">
        <v>35</v>
      </c>
      <c r="N107" s="15" t="s">
        <v>35</v>
      </c>
      <c r="O107" s="15">
        <v>-1881275</v>
      </c>
      <c r="P107" s="15">
        <f t="shared" si="2"/>
        <v>1881275</v>
      </c>
      <c r="Q107" s="16" t="s">
        <v>35</v>
      </c>
      <c r="R107" s="6"/>
    </row>
    <row r="108" spans="1:18" ht="38.25" customHeight="1" thickBot="1">
      <c r="A108" s="20" t="s">
        <v>240</v>
      </c>
      <c r="B108" s="21" t="s">
        <v>241</v>
      </c>
      <c r="C108" s="15" t="s">
        <v>35</v>
      </c>
      <c r="D108" s="15" t="s">
        <v>35</v>
      </c>
      <c r="E108" s="15" t="s">
        <v>35</v>
      </c>
      <c r="F108" s="15" t="s">
        <v>35</v>
      </c>
      <c r="G108" s="15" t="s">
        <v>35</v>
      </c>
      <c r="H108" s="15"/>
      <c r="I108" s="16" t="s">
        <v>35</v>
      </c>
      <c r="J108" s="15" t="s">
        <v>35</v>
      </c>
      <c r="K108" s="15" t="s">
        <v>35</v>
      </c>
      <c r="L108" s="15" t="s">
        <v>35</v>
      </c>
      <c r="M108" s="15" t="s">
        <v>35</v>
      </c>
      <c r="N108" s="15" t="s">
        <v>35</v>
      </c>
      <c r="O108" s="15">
        <v>-1</v>
      </c>
      <c r="P108" s="15">
        <f t="shared" si="2"/>
        <v>1</v>
      </c>
      <c r="Q108" s="16" t="s">
        <v>35</v>
      </c>
      <c r="R108" s="6"/>
    </row>
    <row r="109" spans="1:18" ht="12.95" customHeight="1">
      <c r="A109" s="7"/>
      <c r="B109" s="22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3"/>
    </row>
    <row r="110" spans="1:18" hidden="1">
      <c r="A110" s="7"/>
      <c r="B110" s="7"/>
      <c r="C110" s="24" t="s">
        <v>242</v>
      </c>
      <c r="D110" s="24" t="s">
        <v>242</v>
      </c>
      <c r="E110" s="24" t="s">
        <v>242</v>
      </c>
      <c r="F110" s="24" t="s">
        <v>242</v>
      </c>
      <c r="G110" s="24" t="s">
        <v>242</v>
      </c>
      <c r="H110" s="24"/>
      <c r="I110" s="24" t="s">
        <v>242</v>
      </c>
      <c r="J110" s="24" t="s">
        <v>242</v>
      </c>
      <c r="K110" s="24" t="s">
        <v>242</v>
      </c>
      <c r="L110" s="24" t="s">
        <v>242</v>
      </c>
      <c r="M110" s="24" t="s">
        <v>242</v>
      </c>
      <c r="N110" s="24" t="s">
        <v>242</v>
      </c>
      <c r="O110" s="24"/>
      <c r="P110" s="24"/>
      <c r="Q110" s="24" t="s">
        <v>242</v>
      </c>
      <c r="R110" s="3" t="s">
        <v>243</v>
      </c>
    </row>
  </sheetData>
  <mergeCells count="4">
    <mergeCell ref="J1:Q1"/>
    <mergeCell ref="A1:A2"/>
    <mergeCell ref="B1:B2"/>
    <mergeCell ref="C1:I1"/>
  </mergeCells>
  <pageMargins left="0.78749999999999998" right="0.39374999999999999" top="0.59027779999999996" bottom="0.39374999999999999" header="0" footer="0"/>
  <pageSetup paperSize="9" fitToWidth="2" fitToHeight="0" orientation="portrait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5"/>
  <sheetViews>
    <sheetView topLeftCell="A2" workbookViewId="0">
      <selection activeCell="A7" sqref="A7:P233"/>
    </sheetView>
  </sheetViews>
  <sheetFormatPr defaultRowHeight="15"/>
  <cols>
    <col min="1" max="1" width="49.28515625" style="1" customWidth="1"/>
    <col min="2" max="2" width="31.42578125" style="1" customWidth="1"/>
    <col min="3" max="7" width="9.140625" style="1" hidden="1"/>
    <col min="8" max="8" width="12.7109375" style="1" customWidth="1"/>
    <col min="9" max="14" width="9.140625" style="1" hidden="1"/>
    <col min="15" max="15" width="14.7109375" style="1" customWidth="1"/>
    <col min="16" max="16" width="14.85546875" style="1" customWidth="1"/>
    <col min="17" max="17" width="9.140625" style="1" hidden="1"/>
    <col min="18" max="18" width="9.7109375" style="1" customWidth="1"/>
    <col min="19" max="16384" width="9.140625" style="1"/>
  </cols>
  <sheetData>
    <row r="1" spans="1:18" ht="7.5" customHeight="1">
      <c r="A1" s="25"/>
      <c r="B1" s="27"/>
      <c r="C1" s="27"/>
      <c r="D1" s="27"/>
      <c r="E1" s="27"/>
      <c r="F1" s="27"/>
      <c r="G1" s="27"/>
      <c r="H1" s="27"/>
      <c r="I1" s="27"/>
      <c r="J1" s="3"/>
      <c r="K1" s="3"/>
      <c r="L1" s="3"/>
      <c r="M1" s="3"/>
      <c r="N1" s="3"/>
      <c r="O1" s="3"/>
      <c r="P1" s="3"/>
      <c r="Q1" s="3"/>
      <c r="R1" s="3"/>
    </row>
    <row r="2" spans="1:18" ht="14.1" customHeight="1">
      <c r="A2" s="2" t="s">
        <v>244</v>
      </c>
      <c r="B2" s="2"/>
      <c r="C2" s="8"/>
      <c r="D2" s="8"/>
      <c r="E2" s="8"/>
      <c r="F2" s="8"/>
      <c r="G2" s="8"/>
      <c r="H2" s="8"/>
      <c r="I2" s="113"/>
      <c r="J2" s="3"/>
      <c r="K2" s="3"/>
      <c r="L2" s="3"/>
      <c r="M2" s="3"/>
      <c r="N2" s="3"/>
      <c r="O2" s="3"/>
      <c r="P2" s="3"/>
      <c r="Q2" s="3"/>
      <c r="R2" s="3"/>
    </row>
    <row r="3" spans="1:18" ht="12.95" customHeight="1">
      <c r="A3" s="28"/>
      <c r="B3" s="28"/>
      <c r="C3" s="29"/>
      <c r="D3" s="29"/>
      <c r="E3" s="29"/>
      <c r="F3" s="29"/>
      <c r="G3" s="29"/>
      <c r="H3" s="29"/>
      <c r="I3" s="29"/>
      <c r="J3" s="31"/>
      <c r="K3" s="31"/>
      <c r="L3" s="31"/>
      <c r="M3" s="31"/>
      <c r="N3" s="31"/>
      <c r="O3" s="31"/>
      <c r="P3" s="31"/>
      <c r="Q3" s="31"/>
      <c r="R3" s="3"/>
    </row>
    <row r="4" spans="1:18" ht="11.45" customHeight="1">
      <c r="A4" s="116" t="s">
        <v>0</v>
      </c>
      <c r="B4" s="116" t="s">
        <v>245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4"/>
    </row>
    <row r="5" spans="1:18" ht="140.44999999999999" customHeight="1">
      <c r="A5" s="117"/>
      <c r="B5" s="117"/>
      <c r="C5" s="11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11" t="s">
        <v>7</v>
      </c>
      <c r="I5" s="11" t="s">
        <v>10</v>
      </c>
      <c r="J5" s="11" t="s">
        <v>2</v>
      </c>
      <c r="K5" s="11" t="s">
        <v>3</v>
      </c>
      <c r="L5" s="11" t="s">
        <v>4</v>
      </c>
      <c r="M5" s="11" t="s">
        <v>5</v>
      </c>
      <c r="N5" s="11" t="s">
        <v>6</v>
      </c>
      <c r="O5" s="11" t="s">
        <v>7</v>
      </c>
      <c r="P5" s="11" t="s">
        <v>9</v>
      </c>
      <c r="Q5" s="11" t="s">
        <v>10</v>
      </c>
      <c r="R5" s="4"/>
    </row>
    <row r="6" spans="1:18" ht="11.45" customHeight="1" thickBot="1">
      <c r="A6" s="11" t="s">
        <v>11</v>
      </c>
      <c r="B6" s="11" t="s">
        <v>13</v>
      </c>
      <c r="C6" s="12" t="s">
        <v>18</v>
      </c>
      <c r="D6" s="12" t="s">
        <v>19</v>
      </c>
      <c r="E6" s="12" t="s">
        <v>20</v>
      </c>
      <c r="F6" s="12" t="s">
        <v>21</v>
      </c>
      <c r="G6" s="12" t="s">
        <v>22</v>
      </c>
      <c r="H6" s="12" t="s">
        <v>23</v>
      </c>
      <c r="I6" s="12" t="s">
        <v>24</v>
      </c>
      <c r="J6" s="12" t="s">
        <v>25</v>
      </c>
      <c r="K6" s="12" t="s">
        <v>26</v>
      </c>
      <c r="L6" s="12" t="s">
        <v>27</v>
      </c>
      <c r="M6" s="12" t="s">
        <v>28</v>
      </c>
      <c r="N6" s="12" t="s">
        <v>29</v>
      </c>
      <c r="O6" s="12" t="s">
        <v>30</v>
      </c>
      <c r="P6" s="12" t="s">
        <v>31</v>
      </c>
      <c r="Q6" s="12" t="s">
        <v>32</v>
      </c>
      <c r="R6" s="4"/>
    </row>
    <row r="7" spans="1:18" ht="30" customHeight="1">
      <c r="A7" s="32" t="s">
        <v>246</v>
      </c>
      <c r="B7" s="33" t="s">
        <v>34</v>
      </c>
      <c r="C7" s="34" t="s">
        <v>35</v>
      </c>
      <c r="D7" s="34" t="s">
        <v>35</v>
      </c>
      <c r="E7" s="34" t="s">
        <v>35</v>
      </c>
      <c r="F7" s="34" t="s">
        <v>35</v>
      </c>
      <c r="G7" s="34" t="s">
        <v>35</v>
      </c>
      <c r="H7" s="34">
        <v>509397868.56999999</v>
      </c>
      <c r="I7" s="35" t="s">
        <v>35</v>
      </c>
      <c r="J7" s="34" t="s">
        <v>35</v>
      </c>
      <c r="K7" s="34" t="s">
        <v>35</v>
      </c>
      <c r="L7" s="34" t="s">
        <v>35</v>
      </c>
      <c r="M7" s="34" t="s">
        <v>35</v>
      </c>
      <c r="N7" s="34" t="s">
        <v>35</v>
      </c>
      <c r="O7" s="34">
        <v>94764700.25</v>
      </c>
      <c r="P7" s="34">
        <f>H7-O7</f>
        <v>414633168.31999999</v>
      </c>
      <c r="Q7" s="35" t="s">
        <v>35</v>
      </c>
      <c r="R7" s="6"/>
    </row>
    <row r="8" spans="1:18" ht="14.25" customHeight="1">
      <c r="A8" s="17" t="s">
        <v>36</v>
      </c>
      <c r="B8" s="21"/>
      <c r="C8" s="21"/>
      <c r="D8" s="21"/>
      <c r="E8" s="21"/>
      <c r="F8" s="21"/>
      <c r="G8" s="21"/>
      <c r="H8" s="21"/>
      <c r="I8" s="36"/>
      <c r="J8" s="21"/>
      <c r="K8" s="21"/>
      <c r="L8" s="21"/>
      <c r="M8" s="21"/>
      <c r="N8" s="21"/>
      <c r="O8" s="21"/>
      <c r="P8" s="34">
        <f t="shared" ref="P8:P58" si="0">H8-O8</f>
        <v>0</v>
      </c>
      <c r="Q8" s="36"/>
      <c r="R8" s="6"/>
    </row>
    <row r="9" spans="1:18" ht="15" customHeight="1">
      <c r="A9" s="37" t="s">
        <v>247</v>
      </c>
      <c r="B9" s="38" t="s">
        <v>248</v>
      </c>
      <c r="C9" s="34" t="s">
        <v>35</v>
      </c>
      <c r="D9" s="34" t="s">
        <v>35</v>
      </c>
      <c r="E9" s="34" t="s">
        <v>35</v>
      </c>
      <c r="F9" s="34" t="s">
        <v>35</v>
      </c>
      <c r="G9" s="34" t="s">
        <v>35</v>
      </c>
      <c r="H9" s="34">
        <v>43121198.039999999</v>
      </c>
      <c r="I9" s="35" t="s">
        <v>35</v>
      </c>
      <c r="J9" s="34" t="s">
        <v>35</v>
      </c>
      <c r="K9" s="34" t="s">
        <v>35</v>
      </c>
      <c r="L9" s="34" t="s">
        <v>35</v>
      </c>
      <c r="M9" s="34" t="s">
        <v>35</v>
      </c>
      <c r="N9" s="34" t="s">
        <v>35</v>
      </c>
      <c r="O9" s="34">
        <v>9425222.0199999996</v>
      </c>
      <c r="P9" s="34">
        <f t="shared" si="0"/>
        <v>33695976.019999996</v>
      </c>
      <c r="Q9" s="35" t="s">
        <v>35</v>
      </c>
      <c r="R9" s="6"/>
    </row>
    <row r="10" spans="1:18" ht="38.25" customHeight="1">
      <c r="A10" s="37" t="s">
        <v>255</v>
      </c>
      <c r="B10" s="38" t="s">
        <v>256</v>
      </c>
      <c r="C10" s="34" t="s">
        <v>35</v>
      </c>
      <c r="D10" s="34" t="s">
        <v>35</v>
      </c>
      <c r="E10" s="34" t="s">
        <v>35</v>
      </c>
      <c r="F10" s="34" t="s">
        <v>35</v>
      </c>
      <c r="G10" s="34" t="s">
        <v>35</v>
      </c>
      <c r="H10" s="34">
        <v>200000</v>
      </c>
      <c r="I10" s="35" t="s">
        <v>35</v>
      </c>
      <c r="J10" s="34" t="s">
        <v>35</v>
      </c>
      <c r="K10" s="34" t="s">
        <v>35</v>
      </c>
      <c r="L10" s="34" t="s">
        <v>35</v>
      </c>
      <c r="M10" s="34" t="s">
        <v>35</v>
      </c>
      <c r="N10" s="34" t="s">
        <v>35</v>
      </c>
      <c r="O10" s="34">
        <v>9684.1200000000008</v>
      </c>
      <c r="P10" s="34">
        <f t="shared" si="0"/>
        <v>190315.88</v>
      </c>
      <c r="Q10" s="35" t="s">
        <v>35</v>
      </c>
      <c r="R10" s="6"/>
    </row>
    <row r="11" spans="1:18" ht="25.5" customHeight="1">
      <c r="A11" s="37" t="s">
        <v>257</v>
      </c>
      <c r="B11" s="38" t="s">
        <v>258</v>
      </c>
      <c r="C11" s="34" t="s">
        <v>35</v>
      </c>
      <c r="D11" s="34" t="s">
        <v>35</v>
      </c>
      <c r="E11" s="34" t="s">
        <v>35</v>
      </c>
      <c r="F11" s="34" t="s">
        <v>35</v>
      </c>
      <c r="G11" s="34" t="s">
        <v>35</v>
      </c>
      <c r="H11" s="34">
        <v>200000</v>
      </c>
      <c r="I11" s="35" t="s">
        <v>35</v>
      </c>
      <c r="J11" s="34" t="s">
        <v>35</v>
      </c>
      <c r="K11" s="34" t="s">
        <v>35</v>
      </c>
      <c r="L11" s="34" t="s">
        <v>35</v>
      </c>
      <c r="M11" s="34" t="s">
        <v>35</v>
      </c>
      <c r="N11" s="34" t="s">
        <v>35</v>
      </c>
      <c r="O11" s="34">
        <v>9684.1200000000008</v>
      </c>
      <c r="P11" s="34">
        <f t="shared" si="0"/>
        <v>190315.88</v>
      </c>
      <c r="Q11" s="35" t="s">
        <v>35</v>
      </c>
      <c r="R11" s="6"/>
    </row>
    <row r="12" spans="1:18" ht="25.5" customHeight="1">
      <c r="A12" s="37" t="s">
        <v>259</v>
      </c>
      <c r="B12" s="38" t="s">
        <v>260</v>
      </c>
      <c r="C12" s="34" t="s">
        <v>35</v>
      </c>
      <c r="D12" s="34" t="s">
        <v>35</v>
      </c>
      <c r="E12" s="34" t="s">
        <v>35</v>
      </c>
      <c r="F12" s="34" t="s">
        <v>35</v>
      </c>
      <c r="G12" s="34" t="s">
        <v>35</v>
      </c>
      <c r="H12" s="34">
        <v>200000</v>
      </c>
      <c r="I12" s="35" t="s">
        <v>35</v>
      </c>
      <c r="J12" s="34" t="s">
        <v>35</v>
      </c>
      <c r="K12" s="34" t="s">
        <v>35</v>
      </c>
      <c r="L12" s="34" t="s">
        <v>35</v>
      </c>
      <c r="M12" s="34" t="s">
        <v>35</v>
      </c>
      <c r="N12" s="34" t="s">
        <v>35</v>
      </c>
      <c r="O12" s="34">
        <v>9684.1200000000008</v>
      </c>
      <c r="P12" s="34">
        <f t="shared" si="0"/>
        <v>190315.88</v>
      </c>
      <c r="Q12" s="35" t="s">
        <v>35</v>
      </c>
      <c r="R12" s="6"/>
    </row>
    <row r="13" spans="1:18" ht="25.5" customHeight="1">
      <c r="A13" s="37" t="s">
        <v>261</v>
      </c>
      <c r="B13" s="38" t="s">
        <v>262</v>
      </c>
      <c r="C13" s="34" t="s">
        <v>35</v>
      </c>
      <c r="D13" s="34" t="s">
        <v>35</v>
      </c>
      <c r="E13" s="34" t="s">
        <v>35</v>
      </c>
      <c r="F13" s="34" t="s">
        <v>35</v>
      </c>
      <c r="G13" s="34" t="s">
        <v>35</v>
      </c>
      <c r="H13" s="34">
        <v>200000</v>
      </c>
      <c r="I13" s="35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>
        <v>9684.1200000000008</v>
      </c>
      <c r="P13" s="34">
        <f t="shared" si="0"/>
        <v>190315.88</v>
      </c>
      <c r="Q13" s="35" t="s">
        <v>35</v>
      </c>
      <c r="R13" s="6"/>
    </row>
    <row r="14" spans="1:18" ht="38.25" customHeight="1">
      <c r="A14" s="37" t="s">
        <v>263</v>
      </c>
      <c r="B14" s="38" t="s">
        <v>264</v>
      </c>
      <c r="C14" s="34" t="s">
        <v>35</v>
      </c>
      <c r="D14" s="34" t="s">
        <v>35</v>
      </c>
      <c r="E14" s="34" t="s">
        <v>35</v>
      </c>
      <c r="F14" s="34" t="s">
        <v>35</v>
      </c>
      <c r="G14" s="34" t="s">
        <v>35</v>
      </c>
      <c r="H14" s="34">
        <v>29003834.359999999</v>
      </c>
      <c r="I14" s="35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>
        <v>6320706.79</v>
      </c>
      <c r="P14" s="34">
        <f t="shared" si="0"/>
        <v>22683127.57</v>
      </c>
      <c r="Q14" s="35" t="s">
        <v>35</v>
      </c>
      <c r="R14" s="6"/>
    </row>
    <row r="15" spans="1:18" ht="51" customHeight="1">
      <c r="A15" s="37" t="s">
        <v>249</v>
      </c>
      <c r="B15" s="38" t="s">
        <v>265</v>
      </c>
      <c r="C15" s="34" t="s">
        <v>35</v>
      </c>
      <c r="D15" s="34" t="s">
        <v>35</v>
      </c>
      <c r="E15" s="34" t="s">
        <v>35</v>
      </c>
      <c r="F15" s="34" t="s">
        <v>35</v>
      </c>
      <c r="G15" s="34" t="s">
        <v>35</v>
      </c>
      <c r="H15" s="34">
        <v>23296062.010000002</v>
      </c>
      <c r="I15" s="35" t="s">
        <v>35</v>
      </c>
      <c r="J15" s="34" t="s">
        <v>35</v>
      </c>
      <c r="K15" s="34" t="s">
        <v>35</v>
      </c>
      <c r="L15" s="34" t="s">
        <v>35</v>
      </c>
      <c r="M15" s="34" t="s">
        <v>35</v>
      </c>
      <c r="N15" s="34" t="s">
        <v>35</v>
      </c>
      <c r="O15" s="34">
        <v>5038237.3899999997</v>
      </c>
      <c r="P15" s="34">
        <f t="shared" si="0"/>
        <v>18257824.620000001</v>
      </c>
      <c r="Q15" s="35" t="s">
        <v>35</v>
      </c>
      <c r="R15" s="6"/>
    </row>
    <row r="16" spans="1:18" ht="25.5" customHeight="1">
      <c r="A16" s="37" t="s">
        <v>250</v>
      </c>
      <c r="B16" s="38" t="s">
        <v>266</v>
      </c>
      <c r="C16" s="34" t="s">
        <v>35</v>
      </c>
      <c r="D16" s="34" t="s">
        <v>35</v>
      </c>
      <c r="E16" s="34" t="s">
        <v>35</v>
      </c>
      <c r="F16" s="34" t="s">
        <v>35</v>
      </c>
      <c r="G16" s="34" t="s">
        <v>35</v>
      </c>
      <c r="H16" s="34">
        <v>23296062.010000002</v>
      </c>
      <c r="I16" s="35" t="s">
        <v>35</v>
      </c>
      <c r="J16" s="34" t="s">
        <v>35</v>
      </c>
      <c r="K16" s="34" t="s">
        <v>35</v>
      </c>
      <c r="L16" s="34" t="s">
        <v>35</v>
      </c>
      <c r="M16" s="34" t="s">
        <v>35</v>
      </c>
      <c r="N16" s="34" t="s">
        <v>35</v>
      </c>
      <c r="O16" s="34">
        <v>5038237.3899999997</v>
      </c>
      <c r="P16" s="34">
        <f t="shared" si="0"/>
        <v>18257824.620000001</v>
      </c>
      <c r="Q16" s="35" t="s">
        <v>35</v>
      </c>
      <c r="R16" s="6"/>
    </row>
    <row r="17" spans="1:18" ht="15" customHeight="1">
      <c r="A17" s="37" t="s">
        <v>251</v>
      </c>
      <c r="B17" s="38" t="s">
        <v>267</v>
      </c>
      <c r="C17" s="34" t="s">
        <v>35</v>
      </c>
      <c r="D17" s="34" t="s">
        <v>35</v>
      </c>
      <c r="E17" s="34" t="s">
        <v>35</v>
      </c>
      <c r="F17" s="34" t="s">
        <v>35</v>
      </c>
      <c r="G17" s="34" t="s">
        <v>35</v>
      </c>
      <c r="H17" s="34">
        <v>18026000</v>
      </c>
      <c r="I17" s="35" t="s">
        <v>35</v>
      </c>
      <c r="J17" s="34" t="s">
        <v>35</v>
      </c>
      <c r="K17" s="34" t="s">
        <v>35</v>
      </c>
      <c r="L17" s="34" t="s">
        <v>35</v>
      </c>
      <c r="M17" s="34" t="s">
        <v>35</v>
      </c>
      <c r="N17" s="34" t="s">
        <v>35</v>
      </c>
      <c r="O17" s="34">
        <v>3173943.42</v>
      </c>
      <c r="P17" s="34">
        <f t="shared" si="0"/>
        <v>14852056.58</v>
      </c>
      <c r="Q17" s="35" t="s">
        <v>35</v>
      </c>
      <c r="R17" s="6"/>
    </row>
    <row r="18" spans="1:18" ht="25.5" customHeight="1">
      <c r="A18" s="37" t="s">
        <v>268</v>
      </c>
      <c r="B18" s="38" t="s">
        <v>269</v>
      </c>
      <c r="C18" s="34" t="s">
        <v>35</v>
      </c>
      <c r="D18" s="34" t="s">
        <v>35</v>
      </c>
      <c r="E18" s="34" t="s">
        <v>35</v>
      </c>
      <c r="F18" s="34" t="s">
        <v>35</v>
      </c>
      <c r="G18" s="34" t="s">
        <v>35</v>
      </c>
      <c r="H18" s="34">
        <v>660000</v>
      </c>
      <c r="I18" s="35" t="s">
        <v>35</v>
      </c>
      <c r="J18" s="34" t="s">
        <v>35</v>
      </c>
      <c r="K18" s="34" t="s">
        <v>35</v>
      </c>
      <c r="L18" s="34" t="s">
        <v>35</v>
      </c>
      <c r="M18" s="34" t="s">
        <v>35</v>
      </c>
      <c r="N18" s="34" t="s">
        <v>35</v>
      </c>
      <c r="O18" s="34">
        <v>631219.68999999994</v>
      </c>
      <c r="P18" s="34">
        <f t="shared" si="0"/>
        <v>28780.310000000056</v>
      </c>
      <c r="Q18" s="35" t="s">
        <v>35</v>
      </c>
      <c r="R18" s="6"/>
    </row>
    <row r="19" spans="1:18" ht="38.25" customHeight="1">
      <c r="A19" s="37" t="s">
        <v>252</v>
      </c>
      <c r="B19" s="38" t="s">
        <v>270</v>
      </c>
      <c r="C19" s="34" t="s">
        <v>35</v>
      </c>
      <c r="D19" s="34" t="s">
        <v>35</v>
      </c>
      <c r="E19" s="34" t="s">
        <v>35</v>
      </c>
      <c r="F19" s="34" t="s">
        <v>35</v>
      </c>
      <c r="G19" s="34" t="s">
        <v>35</v>
      </c>
      <c r="H19" s="34">
        <v>4610062.01</v>
      </c>
      <c r="I19" s="35" t="s">
        <v>35</v>
      </c>
      <c r="J19" s="34" t="s">
        <v>35</v>
      </c>
      <c r="K19" s="34" t="s">
        <v>35</v>
      </c>
      <c r="L19" s="34" t="s">
        <v>35</v>
      </c>
      <c r="M19" s="34" t="s">
        <v>35</v>
      </c>
      <c r="N19" s="34" t="s">
        <v>35</v>
      </c>
      <c r="O19" s="34">
        <v>1233074.28</v>
      </c>
      <c r="P19" s="34">
        <f t="shared" si="0"/>
        <v>3376987.7299999995</v>
      </c>
      <c r="Q19" s="35" t="s">
        <v>35</v>
      </c>
      <c r="R19" s="6"/>
    </row>
    <row r="20" spans="1:18" ht="25.5" customHeight="1">
      <c r="A20" s="37" t="s">
        <v>257</v>
      </c>
      <c r="B20" s="38" t="s">
        <v>271</v>
      </c>
      <c r="C20" s="34" t="s">
        <v>35</v>
      </c>
      <c r="D20" s="34" t="s">
        <v>35</v>
      </c>
      <c r="E20" s="34" t="s">
        <v>35</v>
      </c>
      <c r="F20" s="34" t="s">
        <v>35</v>
      </c>
      <c r="G20" s="34" t="s">
        <v>35</v>
      </c>
      <c r="H20" s="34">
        <v>5253800</v>
      </c>
      <c r="I20" s="35" t="s">
        <v>35</v>
      </c>
      <c r="J20" s="34" t="s">
        <v>35</v>
      </c>
      <c r="K20" s="34" t="s">
        <v>35</v>
      </c>
      <c r="L20" s="34" t="s">
        <v>35</v>
      </c>
      <c r="M20" s="34" t="s">
        <v>35</v>
      </c>
      <c r="N20" s="34" t="s">
        <v>35</v>
      </c>
      <c r="O20" s="34">
        <v>846448.05</v>
      </c>
      <c r="P20" s="34">
        <f t="shared" si="0"/>
        <v>4407351.95</v>
      </c>
      <c r="Q20" s="35" t="s">
        <v>35</v>
      </c>
      <c r="R20" s="6"/>
    </row>
    <row r="21" spans="1:18" ht="25.5" customHeight="1">
      <c r="A21" s="37" t="s">
        <v>259</v>
      </c>
      <c r="B21" s="38" t="s">
        <v>272</v>
      </c>
      <c r="C21" s="34" t="s">
        <v>35</v>
      </c>
      <c r="D21" s="34" t="s">
        <v>35</v>
      </c>
      <c r="E21" s="34" t="s">
        <v>35</v>
      </c>
      <c r="F21" s="34" t="s">
        <v>35</v>
      </c>
      <c r="G21" s="34" t="s">
        <v>35</v>
      </c>
      <c r="H21" s="34">
        <v>5253800</v>
      </c>
      <c r="I21" s="35" t="s">
        <v>35</v>
      </c>
      <c r="J21" s="34" t="s">
        <v>35</v>
      </c>
      <c r="K21" s="34" t="s">
        <v>35</v>
      </c>
      <c r="L21" s="34" t="s">
        <v>35</v>
      </c>
      <c r="M21" s="34" t="s">
        <v>35</v>
      </c>
      <c r="N21" s="34" t="s">
        <v>35</v>
      </c>
      <c r="O21" s="34">
        <v>846448.05</v>
      </c>
      <c r="P21" s="34">
        <f t="shared" si="0"/>
        <v>4407351.95</v>
      </c>
      <c r="Q21" s="35" t="s">
        <v>35</v>
      </c>
      <c r="R21" s="6"/>
    </row>
    <row r="22" spans="1:18" ht="25.5" customHeight="1">
      <c r="A22" s="37" t="s">
        <v>273</v>
      </c>
      <c r="B22" s="38" t="s">
        <v>274</v>
      </c>
      <c r="C22" s="34" t="s">
        <v>35</v>
      </c>
      <c r="D22" s="34" t="s">
        <v>35</v>
      </c>
      <c r="E22" s="34" t="s">
        <v>35</v>
      </c>
      <c r="F22" s="34" t="s">
        <v>35</v>
      </c>
      <c r="G22" s="34" t="s">
        <v>35</v>
      </c>
      <c r="H22" s="34">
        <v>984799</v>
      </c>
      <c r="I22" s="35" t="s">
        <v>35</v>
      </c>
      <c r="J22" s="34" t="s">
        <v>35</v>
      </c>
      <c r="K22" s="34" t="s">
        <v>35</v>
      </c>
      <c r="L22" s="34" t="s">
        <v>35</v>
      </c>
      <c r="M22" s="34" t="s">
        <v>35</v>
      </c>
      <c r="N22" s="34" t="s">
        <v>35</v>
      </c>
      <c r="O22" s="34">
        <v>232335.57</v>
      </c>
      <c r="P22" s="34">
        <f t="shared" si="0"/>
        <v>752463.42999999993</v>
      </c>
      <c r="Q22" s="35" t="s">
        <v>35</v>
      </c>
      <c r="R22" s="6"/>
    </row>
    <row r="23" spans="1:18" ht="25.5" customHeight="1">
      <c r="A23" s="37" t="s">
        <v>261</v>
      </c>
      <c r="B23" s="38" t="s">
        <v>275</v>
      </c>
      <c r="C23" s="34" t="s">
        <v>35</v>
      </c>
      <c r="D23" s="34" t="s">
        <v>35</v>
      </c>
      <c r="E23" s="34" t="s">
        <v>35</v>
      </c>
      <c r="F23" s="34" t="s">
        <v>35</v>
      </c>
      <c r="G23" s="34" t="s">
        <v>35</v>
      </c>
      <c r="H23" s="34">
        <v>4269001</v>
      </c>
      <c r="I23" s="35" t="s">
        <v>35</v>
      </c>
      <c r="J23" s="34" t="s">
        <v>35</v>
      </c>
      <c r="K23" s="34" t="s">
        <v>35</v>
      </c>
      <c r="L23" s="34" t="s">
        <v>35</v>
      </c>
      <c r="M23" s="34" t="s">
        <v>35</v>
      </c>
      <c r="N23" s="34" t="s">
        <v>35</v>
      </c>
      <c r="O23" s="34">
        <v>614112.48</v>
      </c>
      <c r="P23" s="34">
        <f t="shared" si="0"/>
        <v>3654888.52</v>
      </c>
      <c r="Q23" s="35" t="s">
        <v>35</v>
      </c>
      <c r="R23" s="6"/>
    </row>
    <row r="24" spans="1:18" ht="15" customHeight="1">
      <c r="A24" s="37" t="s">
        <v>276</v>
      </c>
      <c r="B24" s="38" t="s">
        <v>277</v>
      </c>
      <c r="C24" s="34" t="s">
        <v>35</v>
      </c>
      <c r="D24" s="34" t="s">
        <v>35</v>
      </c>
      <c r="E24" s="34" t="s">
        <v>35</v>
      </c>
      <c r="F24" s="34" t="s">
        <v>35</v>
      </c>
      <c r="G24" s="34" t="s">
        <v>35</v>
      </c>
      <c r="H24" s="34">
        <v>16000</v>
      </c>
      <c r="I24" s="35" t="s">
        <v>35</v>
      </c>
      <c r="J24" s="34" t="s">
        <v>35</v>
      </c>
      <c r="K24" s="34" t="s">
        <v>35</v>
      </c>
      <c r="L24" s="34" t="s">
        <v>35</v>
      </c>
      <c r="M24" s="34" t="s">
        <v>35</v>
      </c>
      <c r="N24" s="34" t="s">
        <v>35</v>
      </c>
      <c r="O24" s="34"/>
      <c r="P24" s="34">
        <f t="shared" si="0"/>
        <v>16000</v>
      </c>
      <c r="Q24" s="35" t="s">
        <v>35</v>
      </c>
      <c r="R24" s="6"/>
    </row>
    <row r="25" spans="1:18" ht="15" customHeight="1">
      <c r="A25" s="37" t="s">
        <v>278</v>
      </c>
      <c r="B25" s="38" t="s">
        <v>279</v>
      </c>
      <c r="C25" s="34" t="s">
        <v>35</v>
      </c>
      <c r="D25" s="34" t="s">
        <v>35</v>
      </c>
      <c r="E25" s="34" t="s">
        <v>35</v>
      </c>
      <c r="F25" s="34" t="s">
        <v>35</v>
      </c>
      <c r="G25" s="34" t="s">
        <v>35</v>
      </c>
      <c r="H25" s="34">
        <v>16000</v>
      </c>
      <c r="I25" s="35" t="s">
        <v>35</v>
      </c>
      <c r="J25" s="34" t="s">
        <v>35</v>
      </c>
      <c r="K25" s="34" t="s">
        <v>35</v>
      </c>
      <c r="L25" s="34" t="s">
        <v>35</v>
      </c>
      <c r="M25" s="34" t="s">
        <v>35</v>
      </c>
      <c r="N25" s="34" t="s">
        <v>35</v>
      </c>
      <c r="O25" s="34"/>
      <c r="P25" s="34">
        <f t="shared" si="0"/>
        <v>16000</v>
      </c>
      <c r="Q25" s="35" t="s">
        <v>35</v>
      </c>
      <c r="R25" s="6"/>
    </row>
    <row r="26" spans="1:18" ht="15" customHeight="1">
      <c r="A26" s="37" t="s">
        <v>253</v>
      </c>
      <c r="B26" s="38" t="s">
        <v>280</v>
      </c>
      <c r="C26" s="34" t="s">
        <v>35</v>
      </c>
      <c r="D26" s="34" t="s">
        <v>35</v>
      </c>
      <c r="E26" s="34" t="s">
        <v>35</v>
      </c>
      <c r="F26" s="34" t="s">
        <v>35</v>
      </c>
      <c r="G26" s="34" t="s">
        <v>35</v>
      </c>
      <c r="H26" s="34">
        <v>437972.35</v>
      </c>
      <c r="I26" s="35" t="s">
        <v>35</v>
      </c>
      <c r="J26" s="34" t="s">
        <v>35</v>
      </c>
      <c r="K26" s="34" t="s">
        <v>35</v>
      </c>
      <c r="L26" s="34" t="s">
        <v>35</v>
      </c>
      <c r="M26" s="34" t="s">
        <v>35</v>
      </c>
      <c r="N26" s="34" t="s">
        <v>35</v>
      </c>
      <c r="O26" s="34">
        <v>436021.35</v>
      </c>
      <c r="P26" s="34">
        <f t="shared" si="0"/>
        <v>1951</v>
      </c>
      <c r="Q26" s="35" t="s">
        <v>35</v>
      </c>
      <c r="R26" s="6"/>
    </row>
    <row r="27" spans="1:18" ht="15" customHeight="1">
      <c r="A27" s="37" t="s">
        <v>281</v>
      </c>
      <c r="B27" s="38" t="s">
        <v>282</v>
      </c>
      <c r="C27" s="34" t="s">
        <v>35</v>
      </c>
      <c r="D27" s="34" t="s">
        <v>35</v>
      </c>
      <c r="E27" s="34" t="s">
        <v>35</v>
      </c>
      <c r="F27" s="34" t="s">
        <v>35</v>
      </c>
      <c r="G27" s="34" t="s">
        <v>35</v>
      </c>
      <c r="H27" s="34">
        <v>250600</v>
      </c>
      <c r="I27" s="35" t="s">
        <v>35</v>
      </c>
      <c r="J27" s="34" t="s">
        <v>35</v>
      </c>
      <c r="K27" s="34" t="s">
        <v>35</v>
      </c>
      <c r="L27" s="34" t="s">
        <v>35</v>
      </c>
      <c r="M27" s="34" t="s">
        <v>35</v>
      </c>
      <c r="N27" s="34" t="s">
        <v>35</v>
      </c>
      <c r="O27" s="34">
        <v>250600</v>
      </c>
      <c r="P27" s="34">
        <f t="shared" si="0"/>
        <v>0</v>
      </c>
      <c r="Q27" s="35" t="s">
        <v>35</v>
      </c>
      <c r="R27" s="6"/>
    </row>
    <row r="28" spans="1:18" ht="25.5" customHeight="1">
      <c r="A28" s="37" t="s">
        <v>283</v>
      </c>
      <c r="B28" s="38" t="s">
        <v>284</v>
      </c>
      <c r="C28" s="34" t="s">
        <v>35</v>
      </c>
      <c r="D28" s="34" t="s">
        <v>35</v>
      </c>
      <c r="E28" s="34" t="s">
        <v>35</v>
      </c>
      <c r="F28" s="34" t="s">
        <v>35</v>
      </c>
      <c r="G28" s="34" t="s">
        <v>35</v>
      </c>
      <c r="H28" s="34">
        <v>250600</v>
      </c>
      <c r="I28" s="35" t="s">
        <v>35</v>
      </c>
      <c r="J28" s="34" t="s">
        <v>35</v>
      </c>
      <c r="K28" s="34" t="s">
        <v>35</v>
      </c>
      <c r="L28" s="34" t="s">
        <v>35</v>
      </c>
      <c r="M28" s="34" t="s">
        <v>35</v>
      </c>
      <c r="N28" s="34" t="s">
        <v>35</v>
      </c>
      <c r="O28" s="34">
        <v>250600</v>
      </c>
      <c r="P28" s="34">
        <f t="shared" si="0"/>
        <v>0</v>
      </c>
      <c r="Q28" s="35" t="s">
        <v>35</v>
      </c>
      <c r="R28" s="6"/>
    </row>
    <row r="29" spans="1:18" ht="15" customHeight="1">
      <c r="A29" s="37" t="s">
        <v>285</v>
      </c>
      <c r="B29" s="38" t="s">
        <v>286</v>
      </c>
      <c r="C29" s="34" t="s">
        <v>35</v>
      </c>
      <c r="D29" s="34" t="s">
        <v>35</v>
      </c>
      <c r="E29" s="34" t="s">
        <v>35</v>
      </c>
      <c r="F29" s="34" t="s">
        <v>35</v>
      </c>
      <c r="G29" s="34" t="s">
        <v>35</v>
      </c>
      <c r="H29" s="34">
        <v>187372.35</v>
      </c>
      <c r="I29" s="35" t="s">
        <v>35</v>
      </c>
      <c r="J29" s="34" t="s">
        <v>35</v>
      </c>
      <c r="K29" s="34" t="s">
        <v>35</v>
      </c>
      <c r="L29" s="34" t="s">
        <v>35</v>
      </c>
      <c r="M29" s="34" t="s">
        <v>35</v>
      </c>
      <c r="N29" s="34" t="s">
        <v>35</v>
      </c>
      <c r="O29" s="34">
        <v>185421.35</v>
      </c>
      <c r="P29" s="34">
        <f t="shared" si="0"/>
        <v>1951</v>
      </c>
      <c r="Q29" s="35" t="s">
        <v>35</v>
      </c>
      <c r="R29" s="6"/>
    </row>
    <row r="30" spans="1:18" ht="15" customHeight="1">
      <c r="A30" s="37" t="s">
        <v>287</v>
      </c>
      <c r="B30" s="38" t="s">
        <v>288</v>
      </c>
      <c r="C30" s="34" t="s">
        <v>35</v>
      </c>
      <c r="D30" s="34" t="s">
        <v>35</v>
      </c>
      <c r="E30" s="34" t="s">
        <v>35</v>
      </c>
      <c r="F30" s="34" t="s">
        <v>35</v>
      </c>
      <c r="G30" s="34" t="s">
        <v>35</v>
      </c>
      <c r="H30" s="34">
        <v>148900</v>
      </c>
      <c r="I30" s="35" t="s">
        <v>35</v>
      </c>
      <c r="J30" s="34" t="s">
        <v>35</v>
      </c>
      <c r="K30" s="34" t="s">
        <v>35</v>
      </c>
      <c r="L30" s="34" t="s">
        <v>35</v>
      </c>
      <c r="M30" s="34" t="s">
        <v>35</v>
      </c>
      <c r="N30" s="34" t="s">
        <v>35</v>
      </c>
      <c r="O30" s="34">
        <v>146960</v>
      </c>
      <c r="P30" s="34">
        <f t="shared" si="0"/>
        <v>1940</v>
      </c>
      <c r="Q30" s="35" t="s">
        <v>35</v>
      </c>
      <c r="R30" s="6"/>
    </row>
    <row r="31" spans="1:18" ht="15" customHeight="1">
      <c r="A31" s="37" t="s">
        <v>289</v>
      </c>
      <c r="B31" s="38" t="s">
        <v>290</v>
      </c>
      <c r="C31" s="34" t="s">
        <v>35</v>
      </c>
      <c r="D31" s="34" t="s">
        <v>35</v>
      </c>
      <c r="E31" s="34" t="s">
        <v>35</v>
      </c>
      <c r="F31" s="34" t="s">
        <v>35</v>
      </c>
      <c r="G31" s="34" t="s">
        <v>35</v>
      </c>
      <c r="H31" s="34">
        <v>6800</v>
      </c>
      <c r="I31" s="35" t="s">
        <v>35</v>
      </c>
      <c r="J31" s="34" t="s">
        <v>35</v>
      </c>
      <c r="K31" s="34" t="s">
        <v>35</v>
      </c>
      <c r="L31" s="34" t="s">
        <v>35</v>
      </c>
      <c r="M31" s="34" t="s">
        <v>35</v>
      </c>
      <c r="N31" s="34" t="s">
        <v>35</v>
      </c>
      <c r="O31" s="34">
        <v>6789</v>
      </c>
      <c r="P31" s="34">
        <f t="shared" si="0"/>
        <v>11</v>
      </c>
      <c r="Q31" s="35" t="s">
        <v>35</v>
      </c>
      <c r="R31" s="6"/>
    </row>
    <row r="32" spans="1:18" ht="15" customHeight="1">
      <c r="A32" s="37" t="s">
        <v>291</v>
      </c>
      <c r="B32" s="38" t="s">
        <v>292</v>
      </c>
      <c r="C32" s="34" t="s">
        <v>35</v>
      </c>
      <c r="D32" s="34" t="s">
        <v>35</v>
      </c>
      <c r="E32" s="34" t="s">
        <v>35</v>
      </c>
      <c r="F32" s="34" t="s">
        <v>35</v>
      </c>
      <c r="G32" s="34" t="s">
        <v>35</v>
      </c>
      <c r="H32" s="34">
        <v>31672.35</v>
      </c>
      <c r="I32" s="35" t="s">
        <v>35</v>
      </c>
      <c r="J32" s="34" t="s">
        <v>35</v>
      </c>
      <c r="K32" s="34" t="s">
        <v>35</v>
      </c>
      <c r="L32" s="34" t="s">
        <v>35</v>
      </c>
      <c r="M32" s="34" t="s">
        <v>35</v>
      </c>
      <c r="N32" s="34" t="s">
        <v>35</v>
      </c>
      <c r="O32" s="34">
        <v>31672.35</v>
      </c>
      <c r="P32" s="34">
        <f t="shared" si="0"/>
        <v>0</v>
      </c>
      <c r="Q32" s="35" t="s">
        <v>35</v>
      </c>
      <c r="R32" s="6"/>
    </row>
    <row r="33" spans="1:18" ht="38.25" customHeight="1">
      <c r="A33" s="37" t="s">
        <v>293</v>
      </c>
      <c r="B33" s="38" t="s">
        <v>294</v>
      </c>
      <c r="C33" s="34" t="s">
        <v>35</v>
      </c>
      <c r="D33" s="34" t="s">
        <v>35</v>
      </c>
      <c r="E33" s="34" t="s">
        <v>35</v>
      </c>
      <c r="F33" s="34" t="s">
        <v>35</v>
      </c>
      <c r="G33" s="34" t="s">
        <v>35</v>
      </c>
      <c r="H33" s="34">
        <v>499200</v>
      </c>
      <c r="I33" s="35" t="s">
        <v>35</v>
      </c>
      <c r="J33" s="34" t="s">
        <v>35</v>
      </c>
      <c r="K33" s="34" t="s">
        <v>35</v>
      </c>
      <c r="L33" s="34" t="s">
        <v>35</v>
      </c>
      <c r="M33" s="34" t="s">
        <v>35</v>
      </c>
      <c r="N33" s="34" t="s">
        <v>35</v>
      </c>
      <c r="O33" s="34">
        <v>87222.24</v>
      </c>
      <c r="P33" s="34">
        <f t="shared" si="0"/>
        <v>411977.76</v>
      </c>
      <c r="Q33" s="35" t="s">
        <v>35</v>
      </c>
      <c r="R33" s="6"/>
    </row>
    <row r="34" spans="1:18" ht="51" customHeight="1">
      <c r="A34" s="37" t="s">
        <v>249</v>
      </c>
      <c r="B34" s="38" t="s">
        <v>295</v>
      </c>
      <c r="C34" s="34" t="s">
        <v>35</v>
      </c>
      <c r="D34" s="34" t="s">
        <v>35</v>
      </c>
      <c r="E34" s="34" t="s">
        <v>35</v>
      </c>
      <c r="F34" s="34" t="s">
        <v>35</v>
      </c>
      <c r="G34" s="34" t="s">
        <v>35</v>
      </c>
      <c r="H34" s="34">
        <v>499200</v>
      </c>
      <c r="I34" s="35" t="s">
        <v>35</v>
      </c>
      <c r="J34" s="34" t="s">
        <v>35</v>
      </c>
      <c r="K34" s="34" t="s">
        <v>35</v>
      </c>
      <c r="L34" s="34" t="s">
        <v>35</v>
      </c>
      <c r="M34" s="34" t="s">
        <v>35</v>
      </c>
      <c r="N34" s="34" t="s">
        <v>35</v>
      </c>
      <c r="O34" s="34">
        <v>87222.24</v>
      </c>
      <c r="P34" s="34">
        <f t="shared" si="0"/>
        <v>411977.76</v>
      </c>
      <c r="Q34" s="35" t="s">
        <v>35</v>
      </c>
      <c r="R34" s="6"/>
    </row>
    <row r="35" spans="1:18" ht="25.5" customHeight="1">
      <c r="A35" s="37" t="s">
        <v>250</v>
      </c>
      <c r="B35" s="38" t="s">
        <v>296</v>
      </c>
      <c r="C35" s="34" t="s">
        <v>35</v>
      </c>
      <c r="D35" s="34" t="s">
        <v>35</v>
      </c>
      <c r="E35" s="34" t="s">
        <v>35</v>
      </c>
      <c r="F35" s="34" t="s">
        <v>35</v>
      </c>
      <c r="G35" s="34" t="s">
        <v>35</v>
      </c>
      <c r="H35" s="34">
        <v>499200</v>
      </c>
      <c r="I35" s="35" t="s">
        <v>35</v>
      </c>
      <c r="J35" s="34" t="s">
        <v>35</v>
      </c>
      <c r="K35" s="34" t="s">
        <v>35</v>
      </c>
      <c r="L35" s="34" t="s">
        <v>35</v>
      </c>
      <c r="M35" s="34" t="s">
        <v>35</v>
      </c>
      <c r="N35" s="34" t="s">
        <v>35</v>
      </c>
      <c r="O35" s="34">
        <v>87222.24</v>
      </c>
      <c r="P35" s="34">
        <f t="shared" si="0"/>
        <v>411977.76</v>
      </c>
      <c r="Q35" s="35" t="s">
        <v>35</v>
      </c>
      <c r="R35" s="6"/>
    </row>
    <row r="36" spans="1:18" ht="15" customHeight="1">
      <c r="A36" s="37" t="s">
        <v>251</v>
      </c>
      <c r="B36" s="38" t="s">
        <v>297</v>
      </c>
      <c r="C36" s="34" t="s">
        <v>35</v>
      </c>
      <c r="D36" s="34" t="s">
        <v>35</v>
      </c>
      <c r="E36" s="34" t="s">
        <v>35</v>
      </c>
      <c r="F36" s="34" t="s">
        <v>35</v>
      </c>
      <c r="G36" s="34" t="s">
        <v>35</v>
      </c>
      <c r="H36" s="34">
        <v>382000</v>
      </c>
      <c r="I36" s="35" t="s">
        <v>35</v>
      </c>
      <c r="J36" s="34" t="s">
        <v>35</v>
      </c>
      <c r="K36" s="34" t="s">
        <v>35</v>
      </c>
      <c r="L36" s="34" t="s">
        <v>35</v>
      </c>
      <c r="M36" s="34" t="s">
        <v>35</v>
      </c>
      <c r="N36" s="34" t="s">
        <v>35</v>
      </c>
      <c r="O36" s="34">
        <v>68199.88</v>
      </c>
      <c r="P36" s="34">
        <f t="shared" si="0"/>
        <v>313800.12</v>
      </c>
      <c r="Q36" s="35" t="s">
        <v>35</v>
      </c>
      <c r="R36" s="6"/>
    </row>
    <row r="37" spans="1:18" ht="25.5" customHeight="1">
      <c r="A37" s="37" t="s">
        <v>268</v>
      </c>
      <c r="B37" s="38" t="s">
        <v>298</v>
      </c>
      <c r="C37" s="34" t="s">
        <v>35</v>
      </c>
      <c r="D37" s="34" t="s">
        <v>35</v>
      </c>
      <c r="E37" s="34" t="s">
        <v>35</v>
      </c>
      <c r="F37" s="34" t="s">
        <v>35</v>
      </c>
      <c r="G37" s="34" t="s">
        <v>35</v>
      </c>
      <c r="H37" s="34">
        <v>2200</v>
      </c>
      <c r="I37" s="35" t="s">
        <v>35</v>
      </c>
      <c r="J37" s="34" t="s">
        <v>35</v>
      </c>
      <c r="K37" s="34" t="s">
        <v>35</v>
      </c>
      <c r="L37" s="34" t="s">
        <v>35</v>
      </c>
      <c r="M37" s="34" t="s">
        <v>35</v>
      </c>
      <c r="N37" s="34" t="s">
        <v>35</v>
      </c>
      <c r="O37" s="34">
        <v>2050</v>
      </c>
      <c r="P37" s="34">
        <f t="shared" si="0"/>
        <v>150</v>
      </c>
      <c r="Q37" s="35" t="s">
        <v>35</v>
      </c>
      <c r="R37" s="6"/>
    </row>
    <row r="38" spans="1:18" ht="38.25" customHeight="1">
      <c r="A38" s="37" t="s">
        <v>252</v>
      </c>
      <c r="B38" s="38" t="s">
        <v>299</v>
      </c>
      <c r="C38" s="34" t="s">
        <v>35</v>
      </c>
      <c r="D38" s="34" t="s">
        <v>35</v>
      </c>
      <c r="E38" s="34" t="s">
        <v>35</v>
      </c>
      <c r="F38" s="34" t="s">
        <v>35</v>
      </c>
      <c r="G38" s="34" t="s">
        <v>35</v>
      </c>
      <c r="H38" s="34">
        <v>115000</v>
      </c>
      <c r="I38" s="35" t="s">
        <v>35</v>
      </c>
      <c r="J38" s="34" t="s">
        <v>35</v>
      </c>
      <c r="K38" s="34" t="s">
        <v>35</v>
      </c>
      <c r="L38" s="34" t="s">
        <v>35</v>
      </c>
      <c r="M38" s="34" t="s">
        <v>35</v>
      </c>
      <c r="N38" s="34" t="s">
        <v>35</v>
      </c>
      <c r="O38" s="34">
        <v>16972.36</v>
      </c>
      <c r="P38" s="34">
        <f t="shared" si="0"/>
        <v>98027.64</v>
      </c>
      <c r="Q38" s="35" t="s">
        <v>35</v>
      </c>
      <c r="R38" s="6"/>
    </row>
    <row r="39" spans="1:18" ht="15" customHeight="1">
      <c r="A39" s="37" t="s">
        <v>300</v>
      </c>
      <c r="B39" s="38" t="s">
        <v>301</v>
      </c>
      <c r="C39" s="34" t="s">
        <v>35</v>
      </c>
      <c r="D39" s="34" t="s">
        <v>35</v>
      </c>
      <c r="E39" s="34" t="s">
        <v>35</v>
      </c>
      <c r="F39" s="34" t="s">
        <v>35</v>
      </c>
      <c r="G39" s="34" t="s">
        <v>35</v>
      </c>
      <c r="H39" s="34">
        <v>83450</v>
      </c>
      <c r="I39" s="35" t="s">
        <v>35</v>
      </c>
      <c r="J39" s="34" t="s">
        <v>35</v>
      </c>
      <c r="K39" s="34" t="s">
        <v>35</v>
      </c>
      <c r="L39" s="34" t="s">
        <v>35</v>
      </c>
      <c r="M39" s="34" t="s">
        <v>35</v>
      </c>
      <c r="N39" s="34" t="s">
        <v>35</v>
      </c>
      <c r="O39" s="34"/>
      <c r="P39" s="34">
        <f t="shared" si="0"/>
        <v>83450</v>
      </c>
      <c r="Q39" s="35" t="s">
        <v>35</v>
      </c>
      <c r="R39" s="6"/>
    </row>
    <row r="40" spans="1:18" ht="15" customHeight="1">
      <c r="A40" s="37" t="s">
        <v>253</v>
      </c>
      <c r="B40" s="38" t="s">
        <v>302</v>
      </c>
      <c r="C40" s="34" t="s">
        <v>35</v>
      </c>
      <c r="D40" s="34" t="s">
        <v>35</v>
      </c>
      <c r="E40" s="34" t="s">
        <v>35</v>
      </c>
      <c r="F40" s="34" t="s">
        <v>35</v>
      </c>
      <c r="G40" s="34" t="s">
        <v>35</v>
      </c>
      <c r="H40" s="34">
        <v>83450</v>
      </c>
      <c r="I40" s="35" t="s">
        <v>35</v>
      </c>
      <c r="J40" s="34" t="s">
        <v>35</v>
      </c>
      <c r="K40" s="34" t="s">
        <v>35</v>
      </c>
      <c r="L40" s="34" t="s">
        <v>35</v>
      </c>
      <c r="M40" s="34" t="s">
        <v>35</v>
      </c>
      <c r="N40" s="34" t="s">
        <v>35</v>
      </c>
      <c r="O40" s="34"/>
      <c r="P40" s="34">
        <f t="shared" si="0"/>
        <v>83450</v>
      </c>
      <c r="Q40" s="35" t="s">
        <v>35</v>
      </c>
      <c r="R40" s="6"/>
    </row>
    <row r="41" spans="1:18" ht="15" customHeight="1">
      <c r="A41" s="37" t="s">
        <v>254</v>
      </c>
      <c r="B41" s="38" t="s">
        <v>303</v>
      </c>
      <c r="C41" s="34" t="s">
        <v>35</v>
      </c>
      <c r="D41" s="34" t="s">
        <v>35</v>
      </c>
      <c r="E41" s="34" t="s">
        <v>35</v>
      </c>
      <c r="F41" s="34" t="s">
        <v>35</v>
      </c>
      <c r="G41" s="34" t="s">
        <v>35</v>
      </c>
      <c r="H41" s="34">
        <v>83450</v>
      </c>
      <c r="I41" s="35" t="s">
        <v>35</v>
      </c>
      <c r="J41" s="34" t="s">
        <v>35</v>
      </c>
      <c r="K41" s="34" t="s">
        <v>35</v>
      </c>
      <c r="L41" s="34" t="s">
        <v>35</v>
      </c>
      <c r="M41" s="34" t="s">
        <v>35</v>
      </c>
      <c r="N41" s="34" t="s">
        <v>35</v>
      </c>
      <c r="O41" s="34"/>
      <c r="P41" s="34">
        <f t="shared" si="0"/>
        <v>83450</v>
      </c>
      <c r="Q41" s="35" t="s">
        <v>35</v>
      </c>
      <c r="R41" s="6"/>
    </row>
    <row r="42" spans="1:18" ht="15" customHeight="1">
      <c r="A42" s="37" t="s">
        <v>304</v>
      </c>
      <c r="B42" s="38" t="s">
        <v>305</v>
      </c>
      <c r="C42" s="34" t="s">
        <v>35</v>
      </c>
      <c r="D42" s="34" t="s">
        <v>35</v>
      </c>
      <c r="E42" s="34" t="s">
        <v>35</v>
      </c>
      <c r="F42" s="34" t="s">
        <v>35</v>
      </c>
      <c r="G42" s="34" t="s">
        <v>35</v>
      </c>
      <c r="H42" s="34">
        <v>13334713.68</v>
      </c>
      <c r="I42" s="35" t="s">
        <v>35</v>
      </c>
      <c r="J42" s="34" t="s">
        <v>35</v>
      </c>
      <c r="K42" s="34" t="s">
        <v>35</v>
      </c>
      <c r="L42" s="34" t="s">
        <v>35</v>
      </c>
      <c r="M42" s="34" t="s">
        <v>35</v>
      </c>
      <c r="N42" s="34" t="s">
        <v>35</v>
      </c>
      <c r="O42" s="34">
        <v>3007608.87</v>
      </c>
      <c r="P42" s="34">
        <f t="shared" si="0"/>
        <v>10327104.809999999</v>
      </c>
      <c r="Q42" s="35" t="s">
        <v>35</v>
      </c>
      <c r="R42" s="6"/>
    </row>
    <row r="43" spans="1:18" ht="51" customHeight="1">
      <c r="A43" s="37" t="s">
        <v>249</v>
      </c>
      <c r="B43" s="38" t="s">
        <v>306</v>
      </c>
      <c r="C43" s="34" t="s">
        <v>35</v>
      </c>
      <c r="D43" s="34" t="s">
        <v>35</v>
      </c>
      <c r="E43" s="34" t="s">
        <v>35</v>
      </c>
      <c r="F43" s="34" t="s">
        <v>35</v>
      </c>
      <c r="G43" s="34" t="s">
        <v>35</v>
      </c>
      <c r="H43" s="34">
        <v>10506333.67</v>
      </c>
      <c r="I43" s="35" t="s">
        <v>35</v>
      </c>
      <c r="J43" s="34" t="s">
        <v>35</v>
      </c>
      <c r="K43" s="34" t="s">
        <v>35</v>
      </c>
      <c r="L43" s="34" t="s">
        <v>35</v>
      </c>
      <c r="M43" s="34" t="s">
        <v>35</v>
      </c>
      <c r="N43" s="34" t="s">
        <v>35</v>
      </c>
      <c r="O43" s="34">
        <v>2571437.13</v>
      </c>
      <c r="P43" s="34">
        <f t="shared" si="0"/>
        <v>7934896.54</v>
      </c>
      <c r="Q43" s="35" t="s">
        <v>35</v>
      </c>
      <c r="R43" s="6"/>
    </row>
    <row r="44" spans="1:18" ht="15" customHeight="1">
      <c r="A44" s="37" t="s">
        <v>307</v>
      </c>
      <c r="B44" s="38" t="s">
        <v>308</v>
      </c>
      <c r="C44" s="34" t="s">
        <v>35</v>
      </c>
      <c r="D44" s="34" t="s">
        <v>35</v>
      </c>
      <c r="E44" s="34" t="s">
        <v>35</v>
      </c>
      <c r="F44" s="34" t="s">
        <v>35</v>
      </c>
      <c r="G44" s="34" t="s">
        <v>35</v>
      </c>
      <c r="H44" s="34">
        <v>10506333.67</v>
      </c>
      <c r="I44" s="35" t="s">
        <v>35</v>
      </c>
      <c r="J44" s="34" t="s">
        <v>35</v>
      </c>
      <c r="K44" s="34" t="s">
        <v>35</v>
      </c>
      <c r="L44" s="34" t="s">
        <v>35</v>
      </c>
      <c r="M44" s="34" t="s">
        <v>35</v>
      </c>
      <c r="N44" s="34" t="s">
        <v>35</v>
      </c>
      <c r="O44" s="34">
        <v>2571437.13</v>
      </c>
      <c r="P44" s="34">
        <f t="shared" si="0"/>
        <v>7934896.54</v>
      </c>
      <c r="Q44" s="35" t="s">
        <v>35</v>
      </c>
      <c r="R44" s="6"/>
    </row>
    <row r="45" spans="1:18" ht="15" customHeight="1">
      <c r="A45" s="37" t="s">
        <v>309</v>
      </c>
      <c r="B45" s="38" t="s">
        <v>310</v>
      </c>
      <c r="C45" s="34" t="s">
        <v>35</v>
      </c>
      <c r="D45" s="34" t="s">
        <v>35</v>
      </c>
      <c r="E45" s="34" t="s">
        <v>35</v>
      </c>
      <c r="F45" s="34" t="s">
        <v>35</v>
      </c>
      <c r="G45" s="34" t="s">
        <v>35</v>
      </c>
      <c r="H45" s="34">
        <v>8034592</v>
      </c>
      <c r="I45" s="35" t="s">
        <v>35</v>
      </c>
      <c r="J45" s="34" t="s">
        <v>35</v>
      </c>
      <c r="K45" s="34" t="s">
        <v>35</v>
      </c>
      <c r="L45" s="34" t="s">
        <v>35</v>
      </c>
      <c r="M45" s="34" t="s">
        <v>35</v>
      </c>
      <c r="N45" s="34" t="s">
        <v>35</v>
      </c>
      <c r="O45" s="34">
        <v>1847598.31</v>
      </c>
      <c r="P45" s="34">
        <f t="shared" si="0"/>
        <v>6186993.6899999995</v>
      </c>
      <c r="Q45" s="35" t="s">
        <v>35</v>
      </c>
      <c r="R45" s="6"/>
    </row>
    <row r="46" spans="1:18" ht="25.5" customHeight="1">
      <c r="A46" s="37" t="s">
        <v>311</v>
      </c>
      <c r="B46" s="38" t="s">
        <v>312</v>
      </c>
      <c r="C46" s="34" t="s">
        <v>35</v>
      </c>
      <c r="D46" s="34" t="s">
        <v>35</v>
      </c>
      <c r="E46" s="34" t="s">
        <v>35</v>
      </c>
      <c r="F46" s="34" t="s">
        <v>35</v>
      </c>
      <c r="G46" s="34" t="s">
        <v>35</v>
      </c>
      <c r="H46" s="34">
        <v>89000</v>
      </c>
      <c r="I46" s="35" t="s">
        <v>35</v>
      </c>
      <c r="J46" s="34" t="s">
        <v>35</v>
      </c>
      <c r="K46" s="34" t="s">
        <v>35</v>
      </c>
      <c r="L46" s="34" t="s">
        <v>35</v>
      </c>
      <c r="M46" s="34" t="s">
        <v>35</v>
      </c>
      <c r="N46" s="34" t="s">
        <v>35</v>
      </c>
      <c r="O46" s="34">
        <v>32360</v>
      </c>
      <c r="P46" s="34">
        <f t="shared" si="0"/>
        <v>56640</v>
      </c>
      <c r="Q46" s="35" t="s">
        <v>35</v>
      </c>
      <c r="R46" s="6"/>
    </row>
    <row r="47" spans="1:18" ht="38.25" customHeight="1">
      <c r="A47" s="37" t="s">
        <v>313</v>
      </c>
      <c r="B47" s="38" t="s">
        <v>314</v>
      </c>
      <c r="C47" s="34" t="s">
        <v>35</v>
      </c>
      <c r="D47" s="34" t="s">
        <v>35</v>
      </c>
      <c r="E47" s="34" t="s">
        <v>35</v>
      </c>
      <c r="F47" s="34" t="s">
        <v>35</v>
      </c>
      <c r="G47" s="34" t="s">
        <v>35</v>
      </c>
      <c r="H47" s="34">
        <v>2382741.67</v>
      </c>
      <c r="I47" s="35" t="s">
        <v>35</v>
      </c>
      <c r="J47" s="34" t="s">
        <v>35</v>
      </c>
      <c r="K47" s="34" t="s">
        <v>35</v>
      </c>
      <c r="L47" s="34" t="s">
        <v>35</v>
      </c>
      <c r="M47" s="34" t="s">
        <v>35</v>
      </c>
      <c r="N47" s="34" t="s">
        <v>35</v>
      </c>
      <c r="O47" s="34">
        <v>691478.82</v>
      </c>
      <c r="P47" s="34">
        <f t="shared" si="0"/>
        <v>1691262.85</v>
      </c>
      <c r="Q47" s="35" t="s">
        <v>35</v>
      </c>
      <c r="R47" s="6"/>
    </row>
    <row r="48" spans="1:18" ht="25.5" customHeight="1">
      <c r="A48" s="37" t="s">
        <v>257</v>
      </c>
      <c r="B48" s="38" t="s">
        <v>315</v>
      </c>
      <c r="C48" s="34" t="s">
        <v>35</v>
      </c>
      <c r="D48" s="34" t="s">
        <v>35</v>
      </c>
      <c r="E48" s="34" t="s">
        <v>35</v>
      </c>
      <c r="F48" s="34" t="s">
        <v>35</v>
      </c>
      <c r="G48" s="34" t="s">
        <v>35</v>
      </c>
      <c r="H48" s="34">
        <v>2052213.68</v>
      </c>
      <c r="I48" s="35" t="s">
        <v>35</v>
      </c>
      <c r="J48" s="34" t="s">
        <v>35</v>
      </c>
      <c r="K48" s="34" t="s">
        <v>35</v>
      </c>
      <c r="L48" s="34" t="s">
        <v>35</v>
      </c>
      <c r="M48" s="34" t="s">
        <v>35</v>
      </c>
      <c r="N48" s="34" t="s">
        <v>35</v>
      </c>
      <c r="O48" s="34">
        <v>224246.96</v>
      </c>
      <c r="P48" s="34">
        <f t="shared" si="0"/>
        <v>1827966.72</v>
      </c>
      <c r="Q48" s="35" t="s">
        <v>35</v>
      </c>
      <c r="R48" s="6"/>
    </row>
    <row r="49" spans="1:18" ht="25.5" customHeight="1">
      <c r="A49" s="37" t="s">
        <v>259</v>
      </c>
      <c r="B49" s="38" t="s">
        <v>316</v>
      </c>
      <c r="C49" s="34" t="s">
        <v>35</v>
      </c>
      <c r="D49" s="34" t="s">
        <v>35</v>
      </c>
      <c r="E49" s="34" t="s">
        <v>35</v>
      </c>
      <c r="F49" s="34" t="s">
        <v>35</v>
      </c>
      <c r="G49" s="34" t="s">
        <v>35</v>
      </c>
      <c r="H49" s="34">
        <v>2052213.68</v>
      </c>
      <c r="I49" s="35" t="s">
        <v>35</v>
      </c>
      <c r="J49" s="34" t="s">
        <v>35</v>
      </c>
      <c r="K49" s="34" t="s">
        <v>35</v>
      </c>
      <c r="L49" s="34" t="s">
        <v>35</v>
      </c>
      <c r="M49" s="34" t="s">
        <v>35</v>
      </c>
      <c r="N49" s="34" t="s">
        <v>35</v>
      </c>
      <c r="O49" s="34">
        <v>224246.96</v>
      </c>
      <c r="P49" s="34">
        <f t="shared" si="0"/>
        <v>1827966.72</v>
      </c>
      <c r="Q49" s="35" t="s">
        <v>35</v>
      </c>
      <c r="R49" s="6"/>
    </row>
    <row r="50" spans="1:18" ht="25.5" customHeight="1">
      <c r="A50" s="37" t="s">
        <v>273</v>
      </c>
      <c r="B50" s="38" t="s">
        <v>317</v>
      </c>
      <c r="C50" s="34" t="s">
        <v>35</v>
      </c>
      <c r="D50" s="34" t="s">
        <v>35</v>
      </c>
      <c r="E50" s="34" t="s">
        <v>35</v>
      </c>
      <c r="F50" s="34" t="s">
        <v>35</v>
      </c>
      <c r="G50" s="34" t="s">
        <v>35</v>
      </c>
      <c r="H50" s="34">
        <v>111300</v>
      </c>
      <c r="I50" s="35" t="s">
        <v>35</v>
      </c>
      <c r="J50" s="34" t="s">
        <v>35</v>
      </c>
      <c r="K50" s="34" t="s">
        <v>35</v>
      </c>
      <c r="L50" s="34" t="s">
        <v>35</v>
      </c>
      <c r="M50" s="34" t="s">
        <v>35</v>
      </c>
      <c r="N50" s="34" t="s">
        <v>35</v>
      </c>
      <c r="O50" s="34">
        <v>20856</v>
      </c>
      <c r="P50" s="34">
        <f t="shared" si="0"/>
        <v>90444</v>
      </c>
      <c r="Q50" s="35" t="s">
        <v>35</v>
      </c>
      <c r="R50" s="6"/>
    </row>
    <row r="51" spans="1:18" ht="25.5" customHeight="1">
      <c r="A51" s="37" t="s">
        <v>261</v>
      </c>
      <c r="B51" s="38" t="s">
        <v>318</v>
      </c>
      <c r="C51" s="34" t="s">
        <v>35</v>
      </c>
      <c r="D51" s="34" t="s">
        <v>35</v>
      </c>
      <c r="E51" s="34" t="s">
        <v>35</v>
      </c>
      <c r="F51" s="34" t="s">
        <v>35</v>
      </c>
      <c r="G51" s="34" t="s">
        <v>35</v>
      </c>
      <c r="H51" s="34">
        <v>1940913.68</v>
      </c>
      <c r="I51" s="35" t="s">
        <v>35</v>
      </c>
      <c r="J51" s="34" t="s">
        <v>35</v>
      </c>
      <c r="K51" s="34" t="s">
        <v>35</v>
      </c>
      <c r="L51" s="34" t="s">
        <v>35</v>
      </c>
      <c r="M51" s="34" t="s">
        <v>35</v>
      </c>
      <c r="N51" s="34" t="s">
        <v>35</v>
      </c>
      <c r="O51" s="34">
        <v>203390.96</v>
      </c>
      <c r="P51" s="34">
        <f t="shared" si="0"/>
        <v>1737522.72</v>
      </c>
      <c r="Q51" s="35" t="s">
        <v>35</v>
      </c>
      <c r="R51" s="6"/>
    </row>
    <row r="52" spans="1:18" ht="25.5" customHeight="1">
      <c r="A52" s="37" t="s">
        <v>319</v>
      </c>
      <c r="B52" s="38" t="s">
        <v>320</v>
      </c>
      <c r="C52" s="34" t="s">
        <v>35</v>
      </c>
      <c r="D52" s="34" t="s">
        <v>35</v>
      </c>
      <c r="E52" s="34" t="s">
        <v>35</v>
      </c>
      <c r="F52" s="34" t="s">
        <v>35</v>
      </c>
      <c r="G52" s="34" t="s">
        <v>35</v>
      </c>
      <c r="H52" s="34">
        <v>714000</v>
      </c>
      <c r="I52" s="35" t="s">
        <v>35</v>
      </c>
      <c r="J52" s="34" t="s">
        <v>35</v>
      </c>
      <c r="K52" s="34" t="s">
        <v>35</v>
      </c>
      <c r="L52" s="34" t="s">
        <v>35</v>
      </c>
      <c r="M52" s="34" t="s">
        <v>35</v>
      </c>
      <c r="N52" s="34" t="s">
        <v>35</v>
      </c>
      <c r="O52" s="34">
        <v>183000</v>
      </c>
      <c r="P52" s="34">
        <f t="shared" si="0"/>
        <v>531000</v>
      </c>
      <c r="Q52" s="35" t="s">
        <v>35</v>
      </c>
      <c r="R52" s="6"/>
    </row>
    <row r="53" spans="1:18" ht="15" customHeight="1">
      <c r="A53" s="37" t="s">
        <v>321</v>
      </c>
      <c r="B53" s="38" t="s">
        <v>322</v>
      </c>
      <c r="C53" s="34" t="s">
        <v>35</v>
      </c>
      <c r="D53" s="34" t="s">
        <v>35</v>
      </c>
      <c r="E53" s="34" t="s">
        <v>35</v>
      </c>
      <c r="F53" s="34" t="s">
        <v>35</v>
      </c>
      <c r="G53" s="34" t="s">
        <v>35</v>
      </c>
      <c r="H53" s="34">
        <v>714000</v>
      </c>
      <c r="I53" s="35" t="s">
        <v>35</v>
      </c>
      <c r="J53" s="34" t="s">
        <v>35</v>
      </c>
      <c r="K53" s="34" t="s">
        <v>35</v>
      </c>
      <c r="L53" s="34" t="s">
        <v>35</v>
      </c>
      <c r="M53" s="34" t="s">
        <v>35</v>
      </c>
      <c r="N53" s="34" t="s">
        <v>35</v>
      </c>
      <c r="O53" s="34">
        <v>183000</v>
      </c>
      <c r="P53" s="34">
        <f t="shared" si="0"/>
        <v>531000</v>
      </c>
      <c r="Q53" s="35" t="s">
        <v>35</v>
      </c>
      <c r="R53" s="6"/>
    </row>
    <row r="54" spans="1:18" ht="51" customHeight="1">
      <c r="A54" s="37" t="s">
        <v>323</v>
      </c>
      <c r="B54" s="38" t="s">
        <v>324</v>
      </c>
      <c r="C54" s="34" t="s">
        <v>35</v>
      </c>
      <c r="D54" s="34" t="s">
        <v>35</v>
      </c>
      <c r="E54" s="34" t="s">
        <v>35</v>
      </c>
      <c r="F54" s="34" t="s">
        <v>35</v>
      </c>
      <c r="G54" s="34" t="s">
        <v>35</v>
      </c>
      <c r="H54" s="34">
        <v>714000</v>
      </c>
      <c r="I54" s="35" t="s">
        <v>35</v>
      </c>
      <c r="J54" s="34" t="s">
        <v>35</v>
      </c>
      <c r="K54" s="34" t="s">
        <v>35</v>
      </c>
      <c r="L54" s="34" t="s">
        <v>35</v>
      </c>
      <c r="M54" s="34" t="s">
        <v>35</v>
      </c>
      <c r="N54" s="34" t="s">
        <v>35</v>
      </c>
      <c r="O54" s="34">
        <v>183000</v>
      </c>
      <c r="P54" s="34">
        <f t="shared" si="0"/>
        <v>531000</v>
      </c>
      <c r="Q54" s="35" t="s">
        <v>35</v>
      </c>
      <c r="R54" s="6"/>
    </row>
    <row r="55" spans="1:18" ht="15" customHeight="1">
      <c r="A55" s="37" t="s">
        <v>253</v>
      </c>
      <c r="B55" s="38" t="s">
        <v>325</v>
      </c>
      <c r="C55" s="34" t="s">
        <v>35</v>
      </c>
      <c r="D55" s="34" t="s">
        <v>35</v>
      </c>
      <c r="E55" s="34" t="s">
        <v>35</v>
      </c>
      <c r="F55" s="34" t="s">
        <v>35</v>
      </c>
      <c r="G55" s="34" t="s">
        <v>35</v>
      </c>
      <c r="H55" s="34">
        <v>62166.33</v>
      </c>
      <c r="I55" s="35" t="s">
        <v>35</v>
      </c>
      <c r="J55" s="34" t="s">
        <v>35</v>
      </c>
      <c r="K55" s="34" t="s">
        <v>35</v>
      </c>
      <c r="L55" s="34" t="s">
        <v>35</v>
      </c>
      <c r="M55" s="34" t="s">
        <v>35</v>
      </c>
      <c r="N55" s="34" t="s">
        <v>35</v>
      </c>
      <c r="O55" s="34">
        <v>28924.78</v>
      </c>
      <c r="P55" s="34">
        <f t="shared" si="0"/>
        <v>33241.550000000003</v>
      </c>
      <c r="Q55" s="35" t="s">
        <v>35</v>
      </c>
      <c r="R55" s="6"/>
    </row>
    <row r="56" spans="1:18" ht="15" customHeight="1">
      <c r="A56" s="37" t="s">
        <v>285</v>
      </c>
      <c r="B56" s="38" t="s">
        <v>326</v>
      </c>
      <c r="C56" s="34" t="s">
        <v>35</v>
      </c>
      <c r="D56" s="34" t="s">
        <v>35</v>
      </c>
      <c r="E56" s="34" t="s">
        <v>35</v>
      </c>
      <c r="F56" s="34" t="s">
        <v>35</v>
      </c>
      <c r="G56" s="34" t="s">
        <v>35</v>
      </c>
      <c r="H56" s="34">
        <v>62166.33</v>
      </c>
      <c r="I56" s="35" t="s">
        <v>35</v>
      </c>
      <c r="J56" s="34" t="s">
        <v>35</v>
      </c>
      <c r="K56" s="34" t="s">
        <v>35</v>
      </c>
      <c r="L56" s="34" t="s">
        <v>35</v>
      </c>
      <c r="M56" s="34" t="s">
        <v>35</v>
      </c>
      <c r="N56" s="34" t="s">
        <v>35</v>
      </c>
      <c r="O56" s="34">
        <v>28924.78</v>
      </c>
      <c r="P56" s="34">
        <f t="shared" si="0"/>
        <v>33241.550000000003</v>
      </c>
      <c r="Q56" s="35" t="s">
        <v>35</v>
      </c>
      <c r="R56" s="6"/>
    </row>
    <row r="57" spans="1:18" ht="15" customHeight="1">
      <c r="A57" s="37" t="s">
        <v>287</v>
      </c>
      <c r="B57" s="38" t="s">
        <v>327</v>
      </c>
      <c r="C57" s="34" t="s">
        <v>35</v>
      </c>
      <c r="D57" s="34" t="s">
        <v>35</v>
      </c>
      <c r="E57" s="34" t="s">
        <v>35</v>
      </c>
      <c r="F57" s="34" t="s">
        <v>35</v>
      </c>
      <c r="G57" s="34" t="s">
        <v>35</v>
      </c>
      <c r="H57" s="34">
        <v>25000</v>
      </c>
      <c r="I57" s="35" t="s">
        <v>35</v>
      </c>
      <c r="J57" s="34" t="s">
        <v>35</v>
      </c>
      <c r="K57" s="34" t="s">
        <v>35</v>
      </c>
      <c r="L57" s="34" t="s">
        <v>35</v>
      </c>
      <c r="M57" s="34" t="s">
        <v>35</v>
      </c>
      <c r="N57" s="34" t="s">
        <v>35</v>
      </c>
      <c r="O57" s="34">
        <v>1178</v>
      </c>
      <c r="P57" s="34">
        <f t="shared" si="0"/>
        <v>23822</v>
      </c>
      <c r="Q57" s="35" t="s">
        <v>35</v>
      </c>
      <c r="R57" s="6"/>
    </row>
    <row r="58" spans="1:18" ht="15" customHeight="1">
      <c r="A58" s="37" t="s">
        <v>289</v>
      </c>
      <c r="B58" s="38" t="s">
        <v>328</v>
      </c>
      <c r="C58" s="34" t="s">
        <v>35</v>
      </c>
      <c r="D58" s="34" t="s">
        <v>35</v>
      </c>
      <c r="E58" s="34" t="s">
        <v>35</v>
      </c>
      <c r="F58" s="34" t="s">
        <v>35</v>
      </c>
      <c r="G58" s="34" t="s">
        <v>35</v>
      </c>
      <c r="H58" s="34">
        <v>10000</v>
      </c>
      <c r="I58" s="35" t="s">
        <v>35</v>
      </c>
      <c r="J58" s="34" t="s">
        <v>35</v>
      </c>
      <c r="K58" s="34" t="s">
        <v>35</v>
      </c>
      <c r="L58" s="34" t="s">
        <v>35</v>
      </c>
      <c r="M58" s="34" t="s">
        <v>35</v>
      </c>
      <c r="N58" s="34" t="s">
        <v>35</v>
      </c>
      <c r="O58" s="34">
        <v>1767</v>
      </c>
      <c r="P58" s="34">
        <f t="shared" si="0"/>
        <v>8233</v>
      </c>
      <c r="Q58" s="35" t="s">
        <v>35</v>
      </c>
      <c r="R58" s="6"/>
    </row>
    <row r="59" spans="1:18" ht="15" customHeight="1">
      <c r="A59" s="37" t="s">
        <v>291</v>
      </c>
      <c r="B59" s="38" t="s">
        <v>329</v>
      </c>
      <c r="C59" s="34" t="s">
        <v>35</v>
      </c>
      <c r="D59" s="34" t="s">
        <v>35</v>
      </c>
      <c r="E59" s="34" t="s">
        <v>35</v>
      </c>
      <c r="F59" s="34" t="s">
        <v>35</v>
      </c>
      <c r="G59" s="34" t="s">
        <v>35</v>
      </c>
      <c r="H59" s="34">
        <v>27166.33</v>
      </c>
      <c r="I59" s="35" t="s">
        <v>35</v>
      </c>
      <c r="J59" s="34" t="s">
        <v>35</v>
      </c>
      <c r="K59" s="34" t="s">
        <v>35</v>
      </c>
      <c r="L59" s="34" t="s">
        <v>35</v>
      </c>
      <c r="M59" s="34" t="s">
        <v>35</v>
      </c>
      <c r="N59" s="34" t="s">
        <v>35</v>
      </c>
      <c r="O59" s="34">
        <v>25979.78</v>
      </c>
      <c r="P59" s="34">
        <f t="shared" ref="P59:P104" si="1">H59-O59</f>
        <v>1186.5500000000029</v>
      </c>
      <c r="Q59" s="35" t="s">
        <v>35</v>
      </c>
      <c r="R59" s="6"/>
    </row>
    <row r="60" spans="1:18" ht="15" customHeight="1">
      <c r="A60" s="37" t="s">
        <v>330</v>
      </c>
      <c r="B60" s="38" t="s">
        <v>331</v>
      </c>
      <c r="C60" s="34" t="s">
        <v>35</v>
      </c>
      <c r="D60" s="34" t="s">
        <v>35</v>
      </c>
      <c r="E60" s="34" t="s">
        <v>35</v>
      </c>
      <c r="F60" s="34" t="s">
        <v>35</v>
      </c>
      <c r="G60" s="34" t="s">
        <v>35</v>
      </c>
      <c r="H60" s="34">
        <v>814000</v>
      </c>
      <c r="I60" s="35" t="s">
        <v>35</v>
      </c>
      <c r="J60" s="34" t="s">
        <v>35</v>
      </c>
      <c r="K60" s="34" t="s">
        <v>35</v>
      </c>
      <c r="L60" s="34" t="s">
        <v>35</v>
      </c>
      <c r="M60" s="34" t="s">
        <v>35</v>
      </c>
      <c r="N60" s="34" t="s">
        <v>35</v>
      </c>
      <c r="O60" s="34">
        <v>184052.79</v>
      </c>
      <c r="P60" s="34">
        <f t="shared" si="1"/>
        <v>629947.21</v>
      </c>
      <c r="Q60" s="35" t="s">
        <v>35</v>
      </c>
      <c r="R60" s="6"/>
    </row>
    <row r="61" spans="1:18" ht="15" customHeight="1">
      <c r="A61" s="37" t="s">
        <v>332</v>
      </c>
      <c r="B61" s="38" t="s">
        <v>333</v>
      </c>
      <c r="C61" s="34" t="s">
        <v>35</v>
      </c>
      <c r="D61" s="34" t="s">
        <v>35</v>
      </c>
      <c r="E61" s="34" t="s">
        <v>35</v>
      </c>
      <c r="F61" s="34" t="s">
        <v>35</v>
      </c>
      <c r="G61" s="34" t="s">
        <v>35</v>
      </c>
      <c r="H61" s="34">
        <v>814000</v>
      </c>
      <c r="I61" s="35" t="s">
        <v>35</v>
      </c>
      <c r="J61" s="34" t="s">
        <v>35</v>
      </c>
      <c r="K61" s="34" t="s">
        <v>35</v>
      </c>
      <c r="L61" s="34" t="s">
        <v>35</v>
      </c>
      <c r="M61" s="34" t="s">
        <v>35</v>
      </c>
      <c r="N61" s="34" t="s">
        <v>35</v>
      </c>
      <c r="O61" s="34">
        <v>184052.79</v>
      </c>
      <c r="P61" s="34">
        <f t="shared" si="1"/>
        <v>629947.21</v>
      </c>
      <c r="Q61" s="35" t="s">
        <v>35</v>
      </c>
      <c r="R61" s="6"/>
    </row>
    <row r="62" spans="1:18" ht="15" customHeight="1">
      <c r="A62" s="37" t="s">
        <v>276</v>
      </c>
      <c r="B62" s="38" t="s">
        <v>334</v>
      </c>
      <c r="C62" s="34" t="s">
        <v>35</v>
      </c>
      <c r="D62" s="34" t="s">
        <v>35</v>
      </c>
      <c r="E62" s="34" t="s">
        <v>35</v>
      </c>
      <c r="F62" s="34" t="s">
        <v>35</v>
      </c>
      <c r="G62" s="34" t="s">
        <v>35</v>
      </c>
      <c r="H62" s="34">
        <v>814000</v>
      </c>
      <c r="I62" s="35" t="s">
        <v>35</v>
      </c>
      <c r="J62" s="34" t="s">
        <v>35</v>
      </c>
      <c r="K62" s="34" t="s">
        <v>35</v>
      </c>
      <c r="L62" s="34" t="s">
        <v>35</v>
      </c>
      <c r="M62" s="34" t="s">
        <v>35</v>
      </c>
      <c r="N62" s="34" t="s">
        <v>35</v>
      </c>
      <c r="O62" s="34">
        <v>184052.79</v>
      </c>
      <c r="P62" s="34">
        <f t="shared" si="1"/>
        <v>629947.21</v>
      </c>
      <c r="Q62" s="35" t="s">
        <v>35</v>
      </c>
      <c r="R62" s="6"/>
    </row>
    <row r="63" spans="1:18" ht="15" customHeight="1">
      <c r="A63" s="37" t="s">
        <v>278</v>
      </c>
      <c r="B63" s="38" t="s">
        <v>335</v>
      </c>
      <c r="C63" s="34" t="s">
        <v>35</v>
      </c>
      <c r="D63" s="34" t="s">
        <v>35</v>
      </c>
      <c r="E63" s="34" t="s">
        <v>35</v>
      </c>
      <c r="F63" s="34" t="s">
        <v>35</v>
      </c>
      <c r="G63" s="34" t="s">
        <v>35</v>
      </c>
      <c r="H63" s="34">
        <v>814000</v>
      </c>
      <c r="I63" s="35" t="s">
        <v>35</v>
      </c>
      <c r="J63" s="34" t="s">
        <v>35</v>
      </c>
      <c r="K63" s="34" t="s">
        <v>35</v>
      </c>
      <c r="L63" s="34" t="s">
        <v>35</v>
      </c>
      <c r="M63" s="34" t="s">
        <v>35</v>
      </c>
      <c r="N63" s="34" t="s">
        <v>35</v>
      </c>
      <c r="O63" s="34">
        <v>184052.79</v>
      </c>
      <c r="P63" s="34">
        <f t="shared" si="1"/>
        <v>629947.21</v>
      </c>
      <c r="Q63" s="35" t="s">
        <v>35</v>
      </c>
      <c r="R63" s="6"/>
    </row>
    <row r="64" spans="1:18" ht="25.5" customHeight="1">
      <c r="A64" s="37" t="s">
        <v>336</v>
      </c>
      <c r="B64" s="38" t="s">
        <v>337</v>
      </c>
      <c r="C64" s="34" t="s">
        <v>35</v>
      </c>
      <c r="D64" s="34" t="s">
        <v>35</v>
      </c>
      <c r="E64" s="34" t="s">
        <v>35</v>
      </c>
      <c r="F64" s="34" t="s">
        <v>35</v>
      </c>
      <c r="G64" s="34" t="s">
        <v>35</v>
      </c>
      <c r="H64" s="34">
        <v>42500</v>
      </c>
      <c r="I64" s="35" t="s">
        <v>35</v>
      </c>
      <c r="J64" s="34" t="s">
        <v>35</v>
      </c>
      <c r="K64" s="34" t="s">
        <v>35</v>
      </c>
      <c r="L64" s="34" t="s">
        <v>35</v>
      </c>
      <c r="M64" s="34" t="s">
        <v>35</v>
      </c>
      <c r="N64" s="34" t="s">
        <v>35</v>
      </c>
      <c r="O64" s="34">
        <v>12956.66</v>
      </c>
      <c r="P64" s="34">
        <f t="shared" si="1"/>
        <v>29543.34</v>
      </c>
      <c r="Q64" s="35" t="s">
        <v>35</v>
      </c>
      <c r="R64" s="6"/>
    </row>
    <row r="65" spans="1:18" ht="25.5" customHeight="1">
      <c r="A65" s="37" t="s">
        <v>338</v>
      </c>
      <c r="B65" s="38" t="s">
        <v>339</v>
      </c>
      <c r="C65" s="34" t="s">
        <v>35</v>
      </c>
      <c r="D65" s="34" t="s">
        <v>35</v>
      </c>
      <c r="E65" s="34" t="s">
        <v>35</v>
      </c>
      <c r="F65" s="34" t="s">
        <v>35</v>
      </c>
      <c r="G65" s="34" t="s">
        <v>35</v>
      </c>
      <c r="H65" s="34">
        <v>42500</v>
      </c>
      <c r="I65" s="35" t="s">
        <v>35</v>
      </c>
      <c r="J65" s="34" t="s">
        <v>35</v>
      </c>
      <c r="K65" s="34" t="s">
        <v>35</v>
      </c>
      <c r="L65" s="34" t="s">
        <v>35</v>
      </c>
      <c r="M65" s="34" t="s">
        <v>35</v>
      </c>
      <c r="N65" s="34" t="s">
        <v>35</v>
      </c>
      <c r="O65" s="34">
        <v>12956.66</v>
      </c>
      <c r="P65" s="34">
        <f t="shared" si="1"/>
        <v>29543.34</v>
      </c>
      <c r="Q65" s="35" t="s">
        <v>35</v>
      </c>
      <c r="R65" s="6"/>
    </row>
    <row r="66" spans="1:18" ht="25.5" customHeight="1">
      <c r="A66" s="37" t="s">
        <v>257</v>
      </c>
      <c r="B66" s="38" t="s">
        <v>340</v>
      </c>
      <c r="C66" s="34" t="s">
        <v>35</v>
      </c>
      <c r="D66" s="34" t="s">
        <v>35</v>
      </c>
      <c r="E66" s="34" t="s">
        <v>35</v>
      </c>
      <c r="F66" s="34" t="s">
        <v>35</v>
      </c>
      <c r="G66" s="34" t="s">
        <v>35</v>
      </c>
      <c r="H66" s="34">
        <v>42500</v>
      </c>
      <c r="I66" s="35" t="s">
        <v>35</v>
      </c>
      <c r="J66" s="34" t="s">
        <v>35</v>
      </c>
      <c r="K66" s="34" t="s">
        <v>35</v>
      </c>
      <c r="L66" s="34" t="s">
        <v>35</v>
      </c>
      <c r="M66" s="34" t="s">
        <v>35</v>
      </c>
      <c r="N66" s="34" t="s">
        <v>35</v>
      </c>
      <c r="O66" s="34">
        <v>12956.66</v>
      </c>
      <c r="P66" s="34">
        <f t="shared" si="1"/>
        <v>29543.34</v>
      </c>
      <c r="Q66" s="35" t="s">
        <v>35</v>
      </c>
      <c r="R66" s="6"/>
    </row>
    <row r="67" spans="1:18" ht="25.5" customHeight="1">
      <c r="A67" s="37" t="s">
        <v>259</v>
      </c>
      <c r="B67" s="38" t="s">
        <v>341</v>
      </c>
      <c r="C67" s="34" t="s">
        <v>35</v>
      </c>
      <c r="D67" s="34" t="s">
        <v>35</v>
      </c>
      <c r="E67" s="34" t="s">
        <v>35</v>
      </c>
      <c r="F67" s="34" t="s">
        <v>35</v>
      </c>
      <c r="G67" s="34" t="s">
        <v>35</v>
      </c>
      <c r="H67" s="34">
        <v>42500</v>
      </c>
      <c r="I67" s="35" t="s">
        <v>35</v>
      </c>
      <c r="J67" s="34" t="s">
        <v>35</v>
      </c>
      <c r="K67" s="34" t="s">
        <v>35</v>
      </c>
      <c r="L67" s="34" t="s">
        <v>35</v>
      </c>
      <c r="M67" s="34" t="s">
        <v>35</v>
      </c>
      <c r="N67" s="34" t="s">
        <v>35</v>
      </c>
      <c r="O67" s="34">
        <v>12956.66</v>
      </c>
      <c r="P67" s="34">
        <f t="shared" si="1"/>
        <v>29543.34</v>
      </c>
      <c r="Q67" s="35" t="s">
        <v>35</v>
      </c>
      <c r="R67" s="6"/>
    </row>
    <row r="68" spans="1:18" ht="25.5" customHeight="1">
      <c r="A68" s="37" t="s">
        <v>261</v>
      </c>
      <c r="B68" s="38" t="s">
        <v>342</v>
      </c>
      <c r="C68" s="34" t="s">
        <v>35</v>
      </c>
      <c r="D68" s="34" t="s">
        <v>35</v>
      </c>
      <c r="E68" s="34" t="s">
        <v>35</v>
      </c>
      <c r="F68" s="34" t="s">
        <v>35</v>
      </c>
      <c r="G68" s="34" t="s">
        <v>35</v>
      </c>
      <c r="H68" s="34">
        <v>42500</v>
      </c>
      <c r="I68" s="35" t="s">
        <v>35</v>
      </c>
      <c r="J68" s="34" t="s">
        <v>35</v>
      </c>
      <c r="K68" s="34" t="s">
        <v>35</v>
      </c>
      <c r="L68" s="34" t="s">
        <v>35</v>
      </c>
      <c r="M68" s="34" t="s">
        <v>35</v>
      </c>
      <c r="N68" s="34" t="s">
        <v>35</v>
      </c>
      <c r="O68" s="34">
        <v>12956.66</v>
      </c>
      <c r="P68" s="34">
        <f t="shared" si="1"/>
        <v>29543.34</v>
      </c>
      <c r="Q68" s="35" t="s">
        <v>35</v>
      </c>
      <c r="R68" s="6"/>
    </row>
    <row r="69" spans="1:18" ht="15" customHeight="1">
      <c r="A69" s="37" t="s">
        <v>343</v>
      </c>
      <c r="B69" s="38" t="s">
        <v>344</v>
      </c>
      <c r="C69" s="34" t="s">
        <v>35</v>
      </c>
      <c r="D69" s="34" t="s">
        <v>35</v>
      </c>
      <c r="E69" s="34" t="s">
        <v>35</v>
      </c>
      <c r="F69" s="34" t="s">
        <v>35</v>
      </c>
      <c r="G69" s="34" t="s">
        <v>35</v>
      </c>
      <c r="H69" s="34">
        <v>17759325</v>
      </c>
      <c r="I69" s="35" t="s">
        <v>35</v>
      </c>
      <c r="J69" s="34" t="s">
        <v>35</v>
      </c>
      <c r="K69" s="34" t="s">
        <v>35</v>
      </c>
      <c r="L69" s="34" t="s">
        <v>35</v>
      </c>
      <c r="M69" s="34" t="s">
        <v>35</v>
      </c>
      <c r="N69" s="34" t="s">
        <v>35</v>
      </c>
      <c r="O69" s="34"/>
      <c r="P69" s="34">
        <f t="shared" si="1"/>
        <v>17759325</v>
      </c>
      <c r="Q69" s="35" t="s">
        <v>35</v>
      </c>
      <c r="R69" s="6"/>
    </row>
    <row r="70" spans="1:18" ht="15" customHeight="1">
      <c r="A70" s="37" t="s">
        <v>345</v>
      </c>
      <c r="B70" s="38" t="s">
        <v>346</v>
      </c>
      <c r="C70" s="34" t="s">
        <v>35</v>
      </c>
      <c r="D70" s="34" t="s">
        <v>35</v>
      </c>
      <c r="E70" s="34" t="s">
        <v>35</v>
      </c>
      <c r="F70" s="34" t="s">
        <v>35</v>
      </c>
      <c r="G70" s="34" t="s">
        <v>35</v>
      </c>
      <c r="H70" s="34">
        <v>291000</v>
      </c>
      <c r="I70" s="35" t="s">
        <v>35</v>
      </c>
      <c r="J70" s="34" t="s">
        <v>35</v>
      </c>
      <c r="K70" s="34" t="s">
        <v>35</v>
      </c>
      <c r="L70" s="34" t="s">
        <v>35</v>
      </c>
      <c r="M70" s="34" t="s">
        <v>35</v>
      </c>
      <c r="N70" s="34" t="s">
        <v>35</v>
      </c>
      <c r="O70" s="34"/>
      <c r="P70" s="34">
        <f t="shared" si="1"/>
        <v>291000</v>
      </c>
      <c r="Q70" s="35" t="s">
        <v>35</v>
      </c>
      <c r="R70" s="6"/>
    </row>
    <row r="71" spans="1:18" ht="25.5" customHeight="1">
      <c r="A71" s="37" t="s">
        <v>257</v>
      </c>
      <c r="B71" s="38" t="s">
        <v>347</v>
      </c>
      <c r="C71" s="34" t="s">
        <v>35</v>
      </c>
      <c r="D71" s="34" t="s">
        <v>35</v>
      </c>
      <c r="E71" s="34" t="s">
        <v>35</v>
      </c>
      <c r="F71" s="34" t="s">
        <v>35</v>
      </c>
      <c r="G71" s="34" t="s">
        <v>35</v>
      </c>
      <c r="H71" s="34">
        <v>291000</v>
      </c>
      <c r="I71" s="35" t="s">
        <v>35</v>
      </c>
      <c r="J71" s="34" t="s">
        <v>35</v>
      </c>
      <c r="K71" s="34" t="s">
        <v>35</v>
      </c>
      <c r="L71" s="34" t="s">
        <v>35</v>
      </c>
      <c r="M71" s="34" t="s">
        <v>35</v>
      </c>
      <c r="N71" s="34" t="s">
        <v>35</v>
      </c>
      <c r="O71" s="34"/>
      <c r="P71" s="34">
        <f t="shared" si="1"/>
        <v>291000</v>
      </c>
      <c r="Q71" s="35" t="s">
        <v>35</v>
      </c>
      <c r="R71" s="6"/>
    </row>
    <row r="72" spans="1:18" ht="25.5" customHeight="1">
      <c r="A72" s="37" t="s">
        <v>259</v>
      </c>
      <c r="B72" s="38" t="s">
        <v>348</v>
      </c>
      <c r="C72" s="34" t="s">
        <v>35</v>
      </c>
      <c r="D72" s="34" t="s">
        <v>35</v>
      </c>
      <c r="E72" s="34" t="s">
        <v>35</v>
      </c>
      <c r="F72" s="34" t="s">
        <v>35</v>
      </c>
      <c r="G72" s="34" t="s">
        <v>35</v>
      </c>
      <c r="H72" s="34">
        <v>291000</v>
      </c>
      <c r="I72" s="35" t="s">
        <v>35</v>
      </c>
      <c r="J72" s="34" t="s">
        <v>35</v>
      </c>
      <c r="K72" s="34" t="s">
        <v>35</v>
      </c>
      <c r="L72" s="34" t="s">
        <v>35</v>
      </c>
      <c r="M72" s="34" t="s">
        <v>35</v>
      </c>
      <c r="N72" s="34" t="s">
        <v>35</v>
      </c>
      <c r="O72" s="34"/>
      <c r="P72" s="34">
        <f t="shared" si="1"/>
        <v>291000</v>
      </c>
      <c r="Q72" s="35" t="s">
        <v>35</v>
      </c>
      <c r="R72" s="6"/>
    </row>
    <row r="73" spans="1:18" ht="25.5" customHeight="1">
      <c r="A73" s="37" t="s">
        <v>261</v>
      </c>
      <c r="B73" s="38" t="s">
        <v>349</v>
      </c>
      <c r="C73" s="34" t="s">
        <v>35</v>
      </c>
      <c r="D73" s="34" t="s">
        <v>35</v>
      </c>
      <c r="E73" s="34" t="s">
        <v>35</v>
      </c>
      <c r="F73" s="34" t="s">
        <v>35</v>
      </c>
      <c r="G73" s="34" t="s">
        <v>35</v>
      </c>
      <c r="H73" s="34">
        <v>291000</v>
      </c>
      <c r="I73" s="35" t="s">
        <v>35</v>
      </c>
      <c r="J73" s="34" t="s">
        <v>35</v>
      </c>
      <c r="K73" s="34" t="s">
        <v>35</v>
      </c>
      <c r="L73" s="34" t="s">
        <v>35</v>
      </c>
      <c r="M73" s="34" t="s">
        <v>35</v>
      </c>
      <c r="N73" s="34" t="s">
        <v>35</v>
      </c>
      <c r="O73" s="34"/>
      <c r="P73" s="34">
        <f t="shared" si="1"/>
        <v>291000</v>
      </c>
      <c r="Q73" s="35" t="s">
        <v>35</v>
      </c>
      <c r="R73" s="6"/>
    </row>
    <row r="74" spans="1:18" ht="15" customHeight="1">
      <c r="A74" s="37" t="s">
        <v>350</v>
      </c>
      <c r="B74" s="38" t="s">
        <v>351</v>
      </c>
      <c r="C74" s="34" t="s">
        <v>35</v>
      </c>
      <c r="D74" s="34" t="s">
        <v>35</v>
      </c>
      <c r="E74" s="34" t="s">
        <v>35</v>
      </c>
      <c r="F74" s="34" t="s">
        <v>35</v>
      </c>
      <c r="G74" s="34" t="s">
        <v>35</v>
      </c>
      <c r="H74" s="34">
        <v>2031275</v>
      </c>
      <c r="I74" s="35" t="s">
        <v>35</v>
      </c>
      <c r="J74" s="34" t="s">
        <v>35</v>
      </c>
      <c r="K74" s="34" t="s">
        <v>35</v>
      </c>
      <c r="L74" s="34" t="s">
        <v>35</v>
      </c>
      <c r="M74" s="34" t="s">
        <v>35</v>
      </c>
      <c r="N74" s="34" t="s">
        <v>35</v>
      </c>
      <c r="O74" s="34"/>
      <c r="P74" s="34">
        <f t="shared" si="1"/>
        <v>2031275</v>
      </c>
      <c r="Q74" s="35" t="s">
        <v>35</v>
      </c>
      <c r="R74" s="6"/>
    </row>
    <row r="75" spans="1:18" ht="25.5" customHeight="1">
      <c r="A75" s="37" t="s">
        <v>257</v>
      </c>
      <c r="B75" s="38" t="s">
        <v>352</v>
      </c>
      <c r="C75" s="34" t="s">
        <v>35</v>
      </c>
      <c r="D75" s="34" t="s">
        <v>35</v>
      </c>
      <c r="E75" s="34" t="s">
        <v>35</v>
      </c>
      <c r="F75" s="34" t="s">
        <v>35</v>
      </c>
      <c r="G75" s="34" t="s">
        <v>35</v>
      </c>
      <c r="H75" s="34">
        <v>2031275</v>
      </c>
      <c r="I75" s="35" t="s">
        <v>35</v>
      </c>
      <c r="J75" s="34" t="s">
        <v>35</v>
      </c>
      <c r="K75" s="34" t="s">
        <v>35</v>
      </c>
      <c r="L75" s="34" t="s">
        <v>35</v>
      </c>
      <c r="M75" s="34" t="s">
        <v>35</v>
      </c>
      <c r="N75" s="34" t="s">
        <v>35</v>
      </c>
      <c r="O75" s="34"/>
      <c r="P75" s="34">
        <f t="shared" si="1"/>
        <v>2031275</v>
      </c>
      <c r="Q75" s="35" t="s">
        <v>35</v>
      </c>
      <c r="R75" s="6"/>
    </row>
    <row r="76" spans="1:18" ht="25.5" customHeight="1">
      <c r="A76" s="37" t="s">
        <v>259</v>
      </c>
      <c r="B76" s="38" t="s">
        <v>353</v>
      </c>
      <c r="C76" s="34" t="s">
        <v>35</v>
      </c>
      <c r="D76" s="34" t="s">
        <v>35</v>
      </c>
      <c r="E76" s="34" t="s">
        <v>35</v>
      </c>
      <c r="F76" s="34" t="s">
        <v>35</v>
      </c>
      <c r="G76" s="34" t="s">
        <v>35</v>
      </c>
      <c r="H76" s="34">
        <v>2031275</v>
      </c>
      <c r="I76" s="35" t="s">
        <v>35</v>
      </c>
      <c r="J76" s="34" t="s">
        <v>35</v>
      </c>
      <c r="K76" s="34" t="s">
        <v>35</v>
      </c>
      <c r="L76" s="34" t="s">
        <v>35</v>
      </c>
      <c r="M76" s="34" t="s">
        <v>35</v>
      </c>
      <c r="N76" s="34" t="s">
        <v>35</v>
      </c>
      <c r="O76" s="34"/>
      <c r="P76" s="34">
        <f t="shared" si="1"/>
        <v>2031275</v>
      </c>
      <c r="Q76" s="35" t="s">
        <v>35</v>
      </c>
      <c r="R76" s="6"/>
    </row>
    <row r="77" spans="1:18" ht="25.5" customHeight="1">
      <c r="A77" s="37" t="s">
        <v>261</v>
      </c>
      <c r="B77" s="38" t="s">
        <v>354</v>
      </c>
      <c r="C77" s="34" t="s">
        <v>35</v>
      </c>
      <c r="D77" s="34" t="s">
        <v>35</v>
      </c>
      <c r="E77" s="34" t="s">
        <v>35</v>
      </c>
      <c r="F77" s="34" t="s">
        <v>35</v>
      </c>
      <c r="G77" s="34" t="s">
        <v>35</v>
      </c>
      <c r="H77" s="34">
        <v>2031275</v>
      </c>
      <c r="I77" s="35" t="s">
        <v>35</v>
      </c>
      <c r="J77" s="34" t="s">
        <v>35</v>
      </c>
      <c r="K77" s="34" t="s">
        <v>35</v>
      </c>
      <c r="L77" s="34" t="s">
        <v>35</v>
      </c>
      <c r="M77" s="34" t="s">
        <v>35</v>
      </c>
      <c r="N77" s="34" t="s">
        <v>35</v>
      </c>
      <c r="O77" s="34"/>
      <c r="P77" s="34">
        <f t="shared" si="1"/>
        <v>2031275</v>
      </c>
      <c r="Q77" s="35" t="s">
        <v>35</v>
      </c>
      <c r="R77" s="6"/>
    </row>
    <row r="78" spans="1:18" ht="15" customHeight="1">
      <c r="A78" s="37" t="s">
        <v>355</v>
      </c>
      <c r="B78" s="38" t="s">
        <v>356</v>
      </c>
      <c r="C78" s="34" t="s">
        <v>35</v>
      </c>
      <c r="D78" s="34" t="s">
        <v>35</v>
      </c>
      <c r="E78" s="34" t="s">
        <v>35</v>
      </c>
      <c r="F78" s="34" t="s">
        <v>35</v>
      </c>
      <c r="G78" s="34" t="s">
        <v>35</v>
      </c>
      <c r="H78" s="34">
        <v>15337050</v>
      </c>
      <c r="I78" s="35" t="s">
        <v>35</v>
      </c>
      <c r="J78" s="34" t="s">
        <v>35</v>
      </c>
      <c r="K78" s="34" t="s">
        <v>35</v>
      </c>
      <c r="L78" s="34" t="s">
        <v>35</v>
      </c>
      <c r="M78" s="34" t="s">
        <v>35</v>
      </c>
      <c r="N78" s="34" t="s">
        <v>35</v>
      </c>
      <c r="O78" s="34"/>
      <c r="P78" s="34">
        <f t="shared" si="1"/>
        <v>15337050</v>
      </c>
      <c r="Q78" s="35" t="s">
        <v>35</v>
      </c>
      <c r="R78" s="6"/>
    </row>
    <row r="79" spans="1:18" ht="25.5" customHeight="1">
      <c r="A79" s="37" t="s">
        <v>257</v>
      </c>
      <c r="B79" s="38" t="s">
        <v>357</v>
      </c>
      <c r="C79" s="34" t="s">
        <v>35</v>
      </c>
      <c r="D79" s="34" t="s">
        <v>35</v>
      </c>
      <c r="E79" s="34" t="s">
        <v>35</v>
      </c>
      <c r="F79" s="34" t="s">
        <v>35</v>
      </c>
      <c r="G79" s="34" t="s">
        <v>35</v>
      </c>
      <c r="H79" s="34">
        <v>24050</v>
      </c>
      <c r="I79" s="35" t="s">
        <v>35</v>
      </c>
      <c r="J79" s="34" t="s">
        <v>35</v>
      </c>
      <c r="K79" s="34" t="s">
        <v>35</v>
      </c>
      <c r="L79" s="34" t="s">
        <v>35</v>
      </c>
      <c r="M79" s="34" t="s">
        <v>35</v>
      </c>
      <c r="N79" s="34" t="s">
        <v>35</v>
      </c>
      <c r="O79" s="34"/>
      <c r="P79" s="34">
        <f t="shared" si="1"/>
        <v>24050</v>
      </c>
      <c r="Q79" s="35" t="s">
        <v>35</v>
      </c>
      <c r="R79" s="6"/>
    </row>
    <row r="80" spans="1:18" ht="25.5" customHeight="1">
      <c r="A80" s="37" t="s">
        <v>259</v>
      </c>
      <c r="B80" s="38" t="s">
        <v>358</v>
      </c>
      <c r="C80" s="34" t="s">
        <v>35</v>
      </c>
      <c r="D80" s="34" t="s">
        <v>35</v>
      </c>
      <c r="E80" s="34" t="s">
        <v>35</v>
      </c>
      <c r="F80" s="34" t="s">
        <v>35</v>
      </c>
      <c r="G80" s="34" t="s">
        <v>35</v>
      </c>
      <c r="H80" s="34">
        <v>24050</v>
      </c>
      <c r="I80" s="35" t="s">
        <v>35</v>
      </c>
      <c r="J80" s="34" t="s">
        <v>35</v>
      </c>
      <c r="K80" s="34" t="s">
        <v>35</v>
      </c>
      <c r="L80" s="34" t="s">
        <v>35</v>
      </c>
      <c r="M80" s="34" t="s">
        <v>35</v>
      </c>
      <c r="N80" s="34" t="s">
        <v>35</v>
      </c>
      <c r="O80" s="34"/>
      <c r="P80" s="34">
        <f t="shared" si="1"/>
        <v>24050</v>
      </c>
      <c r="Q80" s="35" t="s">
        <v>35</v>
      </c>
      <c r="R80" s="6"/>
    </row>
    <row r="81" spans="1:18" ht="25.5" customHeight="1">
      <c r="A81" s="37" t="s">
        <v>261</v>
      </c>
      <c r="B81" s="38" t="s">
        <v>359</v>
      </c>
      <c r="C81" s="34" t="s">
        <v>35</v>
      </c>
      <c r="D81" s="34" t="s">
        <v>35</v>
      </c>
      <c r="E81" s="34" t="s">
        <v>35</v>
      </c>
      <c r="F81" s="34" t="s">
        <v>35</v>
      </c>
      <c r="G81" s="34" t="s">
        <v>35</v>
      </c>
      <c r="H81" s="34">
        <v>24050</v>
      </c>
      <c r="I81" s="35" t="s">
        <v>35</v>
      </c>
      <c r="J81" s="34" t="s">
        <v>35</v>
      </c>
      <c r="K81" s="34" t="s">
        <v>35</v>
      </c>
      <c r="L81" s="34" t="s">
        <v>35</v>
      </c>
      <c r="M81" s="34" t="s">
        <v>35</v>
      </c>
      <c r="N81" s="34" t="s">
        <v>35</v>
      </c>
      <c r="O81" s="34"/>
      <c r="P81" s="34">
        <f t="shared" si="1"/>
        <v>24050</v>
      </c>
      <c r="Q81" s="35" t="s">
        <v>35</v>
      </c>
      <c r="R81" s="6"/>
    </row>
    <row r="82" spans="1:18" ht="15" customHeight="1">
      <c r="A82" s="37" t="s">
        <v>276</v>
      </c>
      <c r="B82" s="38" t="s">
        <v>360</v>
      </c>
      <c r="C82" s="34" t="s">
        <v>35</v>
      </c>
      <c r="D82" s="34" t="s">
        <v>35</v>
      </c>
      <c r="E82" s="34" t="s">
        <v>35</v>
      </c>
      <c r="F82" s="34" t="s">
        <v>35</v>
      </c>
      <c r="G82" s="34" t="s">
        <v>35</v>
      </c>
      <c r="H82" s="34">
        <v>15313000</v>
      </c>
      <c r="I82" s="35" t="s">
        <v>35</v>
      </c>
      <c r="J82" s="34" t="s">
        <v>35</v>
      </c>
      <c r="K82" s="34" t="s">
        <v>35</v>
      </c>
      <c r="L82" s="34" t="s">
        <v>35</v>
      </c>
      <c r="M82" s="34" t="s">
        <v>35</v>
      </c>
      <c r="N82" s="34" t="s">
        <v>35</v>
      </c>
      <c r="O82" s="34"/>
      <c r="P82" s="34">
        <f t="shared" si="1"/>
        <v>15313000</v>
      </c>
      <c r="Q82" s="35" t="s">
        <v>35</v>
      </c>
      <c r="R82" s="6"/>
    </row>
    <row r="83" spans="1:18" ht="15" customHeight="1">
      <c r="A83" s="37" t="s">
        <v>361</v>
      </c>
      <c r="B83" s="38" t="s">
        <v>362</v>
      </c>
      <c r="C83" s="34" t="s">
        <v>35</v>
      </c>
      <c r="D83" s="34" t="s">
        <v>35</v>
      </c>
      <c r="E83" s="34" t="s">
        <v>35</v>
      </c>
      <c r="F83" s="34" t="s">
        <v>35</v>
      </c>
      <c r="G83" s="34" t="s">
        <v>35</v>
      </c>
      <c r="H83" s="34">
        <v>15313000</v>
      </c>
      <c r="I83" s="35" t="s">
        <v>35</v>
      </c>
      <c r="J83" s="34" t="s">
        <v>35</v>
      </c>
      <c r="K83" s="34" t="s">
        <v>35</v>
      </c>
      <c r="L83" s="34" t="s">
        <v>35</v>
      </c>
      <c r="M83" s="34" t="s">
        <v>35</v>
      </c>
      <c r="N83" s="34" t="s">
        <v>35</v>
      </c>
      <c r="O83" s="34"/>
      <c r="P83" s="34">
        <f t="shared" si="1"/>
        <v>15313000</v>
      </c>
      <c r="Q83" s="35" t="s">
        <v>35</v>
      </c>
      <c r="R83" s="6"/>
    </row>
    <row r="84" spans="1:18" ht="38.25" customHeight="1">
      <c r="A84" s="37" t="s">
        <v>363</v>
      </c>
      <c r="B84" s="38" t="s">
        <v>364</v>
      </c>
      <c r="C84" s="34" t="s">
        <v>35</v>
      </c>
      <c r="D84" s="34" t="s">
        <v>35</v>
      </c>
      <c r="E84" s="34" t="s">
        <v>35</v>
      </c>
      <c r="F84" s="34" t="s">
        <v>35</v>
      </c>
      <c r="G84" s="34" t="s">
        <v>35</v>
      </c>
      <c r="H84" s="34">
        <v>15313000</v>
      </c>
      <c r="I84" s="35" t="s">
        <v>35</v>
      </c>
      <c r="J84" s="34" t="s">
        <v>35</v>
      </c>
      <c r="K84" s="34" t="s">
        <v>35</v>
      </c>
      <c r="L84" s="34" t="s">
        <v>35</v>
      </c>
      <c r="M84" s="34" t="s">
        <v>35</v>
      </c>
      <c r="N84" s="34" t="s">
        <v>35</v>
      </c>
      <c r="O84" s="34"/>
      <c r="P84" s="34">
        <f t="shared" si="1"/>
        <v>15313000</v>
      </c>
      <c r="Q84" s="35" t="s">
        <v>35</v>
      </c>
      <c r="R84" s="6"/>
    </row>
    <row r="85" spans="1:18" ht="15" customHeight="1">
      <c r="A85" s="37" t="s">
        <v>365</v>
      </c>
      <c r="B85" s="38" t="s">
        <v>366</v>
      </c>
      <c r="C85" s="34" t="s">
        <v>35</v>
      </c>
      <c r="D85" s="34" t="s">
        <v>35</v>
      </c>
      <c r="E85" s="34" t="s">
        <v>35</v>
      </c>
      <c r="F85" s="34" t="s">
        <v>35</v>
      </c>
      <c r="G85" s="34" t="s">
        <v>35</v>
      </c>
      <c r="H85" s="34">
        <v>100000</v>
      </c>
      <c r="I85" s="35" t="s">
        <v>35</v>
      </c>
      <c r="J85" s="34" t="s">
        <v>35</v>
      </c>
      <c r="K85" s="34" t="s">
        <v>35</v>
      </c>
      <c r="L85" s="34" t="s">
        <v>35</v>
      </c>
      <c r="M85" s="34" t="s">
        <v>35</v>
      </c>
      <c r="N85" s="34" t="s">
        <v>35</v>
      </c>
      <c r="O85" s="34"/>
      <c r="P85" s="34">
        <f t="shared" si="1"/>
        <v>100000</v>
      </c>
      <c r="Q85" s="35" t="s">
        <v>35</v>
      </c>
      <c r="R85" s="6"/>
    </row>
    <row r="86" spans="1:18" ht="15" customHeight="1">
      <c r="A86" s="37" t="s">
        <v>253</v>
      </c>
      <c r="B86" s="38" t="s">
        <v>367</v>
      </c>
      <c r="C86" s="34" t="s">
        <v>35</v>
      </c>
      <c r="D86" s="34" t="s">
        <v>35</v>
      </c>
      <c r="E86" s="34" t="s">
        <v>35</v>
      </c>
      <c r="F86" s="34" t="s">
        <v>35</v>
      </c>
      <c r="G86" s="34" t="s">
        <v>35</v>
      </c>
      <c r="H86" s="34">
        <v>100000</v>
      </c>
      <c r="I86" s="35" t="s">
        <v>35</v>
      </c>
      <c r="J86" s="34" t="s">
        <v>35</v>
      </c>
      <c r="K86" s="34" t="s">
        <v>35</v>
      </c>
      <c r="L86" s="34" t="s">
        <v>35</v>
      </c>
      <c r="M86" s="34" t="s">
        <v>35</v>
      </c>
      <c r="N86" s="34" t="s">
        <v>35</v>
      </c>
      <c r="O86" s="34"/>
      <c r="P86" s="34">
        <f t="shared" si="1"/>
        <v>100000</v>
      </c>
      <c r="Q86" s="35" t="s">
        <v>35</v>
      </c>
      <c r="R86" s="6"/>
    </row>
    <row r="87" spans="1:18" ht="38.25" customHeight="1">
      <c r="A87" s="37" t="s">
        <v>368</v>
      </c>
      <c r="B87" s="38" t="s">
        <v>369</v>
      </c>
      <c r="C87" s="34" t="s">
        <v>35</v>
      </c>
      <c r="D87" s="34" t="s">
        <v>35</v>
      </c>
      <c r="E87" s="34" t="s">
        <v>35</v>
      </c>
      <c r="F87" s="34" t="s">
        <v>35</v>
      </c>
      <c r="G87" s="34" t="s">
        <v>35</v>
      </c>
      <c r="H87" s="34">
        <v>100000</v>
      </c>
      <c r="I87" s="35" t="s">
        <v>35</v>
      </c>
      <c r="J87" s="34" t="s">
        <v>35</v>
      </c>
      <c r="K87" s="34" t="s">
        <v>35</v>
      </c>
      <c r="L87" s="34" t="s">
        <v>35</v>
      </c>
      <c r="M87" s="34" t="s">
        <v>35</v>
      </c>
      <c r="N87" s="34" t="s">
        <v>35</v>
      </c>
      <c r="O87" s="34"/>
      <c r="P87" s="34">
        <f t="shared" si="1"/>
        <v>100000</v>
      </c>
      <c r="Q87" s="35" t="s">
        <v>35</v>
      </c>
      <c r="R87" s="6"/>
    </row>
    <row r="88" spans="1:18" ht="51" customHeight="1">
      <c r="A88" s="37" t="s">
        <v>370</v>
      </c>
      <c r="B88" s="38" t="s">
        <v>371</v>
      </c>
      <c r="C88" s="34" t="s">
        <v>35</v>
      </c>
      <c r="D88" s="34" t="s">
        <v>35</v>
      </c>
      <c r="E88" s="34" t="s">
        <v>35</v>
      </c>
      <c r="F88" s="34" t="s">
        <v>35</v>
      </c>
      <c r="G88" s="34" t="s">
        <v>35</v>
      </c>
      <c r="H88" s="34">
        <v>100000</v>
      </c>
      <c r="I88" s="35" t="s">
        <v>35</v>
      </c>
      <c r="J88" s="34" t="s">
        <v>35</v>
      </c>
      <c r="K88" s="34" t="s">
        <v>35</v>
      </c>
      <c r="L88" s="34" t="s">
        <v>35</v>
      </c>
      <c r="M88" s="34" t="s">
        <v>35</v>
      </c>
      <c r="N88" s="34" t="s">
        <v>35</v>
      </c>
      <c r="O88" s="34"/>
      <c r="P88" s="34">
        <f t="shared" si="1"/>
        <v>100000</v>
      </c>
      <c r="Q88" s="35" t="s">
        <v>35</v>
      </c>
      <c r="R88" s="6"/>
    </row>
    <row r="89" spans="1:18" ht="15" customHeight="1">
      <c r="A89" s="37" t="s">
        <v>372</v>
      </c>
      <c r="B89" s="38" t="s">
        <v>373</v>
      </c>
      <c r="C89" s="34" t="s">
        <v>35</v>
      </c>
      <c r="D89" s="34" t="s">
        <v>35</v>
      </c>
      <c r="E89" s="34" t="s">
        <v>35</v>
      </c>
      <c r="F89" s="34" t="s">
        <v>35</v>
      </c>
      <c r="G89" s="34" t="s">
        <v>35</v>
      </c>
      <c r="H89" s="34">
        <v>4014071.96</v>
      </c>
      <c r="I89" s="35" t="s">
        <v>35</v>
      </c>
      <c r="J89" s="34" t="s">
        <v>35</v>
      </c>
      <c r="K89" s="34" t="s">
        <v>35</v>
      </c>
      <c r="L89" s="34" t="s">
        <v>35</v>
      </c>
      <c r="M89" s="34" t="s">
        <v>35</v>
      </c>
      <c r="N89" s="34" t="s">
        <v>35</v>
      </c>
      <c r="O89" s="34">
        <v>759274</v>
      </c>
      <c r="P89" s="34">
        <f t="shared" si="1"/>
        <v>3254797.96</v>
      </c>
      <c r="Q89" s="35" t="s">
        <v>35</v>
      </c>
      <c r="R89" s="6"/>
    </row>
    <row r="90" spans="1:18" ht="15" customHeight="1">
      <c r="A90" s="37" t="s">
        <v>374</v>
      </c>
      <c r="B90" s="38" t="s">
        <v>375</v>
      </c>
      <c r="C90" s="34" t="s">
        <v>35</v>
      </c>
      <c r="D90" s="34" t="s">
        <v>35</v>
      </c>
      <c r="E90" s="34" t="s">
        <v>35</v>
      </c>
      <c r="F90" s="34" t="s">
        <v>35</v>
      </c>
      <c r="G90" s="34" t="s">
        <v>35</v>
      </c>
      <c r="H90" s="34">
        <v>3025000</v>
      </c>
      <c r="I90" s="35" t="s">
        <v>35</v>
      </c>
      <c r="J90" s="34" t="s">
        <v>35</v>
      </c>
      <c r="K90" s="34" t="s">
        <v>35</v>
      </c>
      <c r="L90" s="34" t="s">
        <v>35</v>
      </c>
      <c r="M90" s="34" t="s">
        <v>35</v>
      </c>
      <c r="N90" s="34" t="s">
        <v>35</v>
      </c>
      <c r="O90" s="34">
        <v>270202.03999999998</v>
      </c>
      <c r="P90" s="34">
        <f t="shared" si="1"/>
        <v>2754797.96</v>
      </c>
      <c r="Q90" s="35" t="s">
        <v>35</v>
      </c>
      <c r="R90" s="6"/>
    </row>
    <row r="91" spans="1:18" ht="25.5" customHeight="1">
      <c r="A91" s="37" t="s">
        <v>257</v>
      </c>
      <c r="B91" s="38" t="s">
        <v>376</v>
      </c>
      <c r="C91" s="34" t="s">
        <v>35</v>
      </c>
      <c r="D91" s="34" t="s">
        <v>35</v>
      </c>
      <c r="E91" s="34" t="s">
        <v>35</v>
      </c>
      <c r="F91" s="34" t="s">
        <v>35</v>
      </c>
      <c r="G91" s="34" t="s">
        <v>35</v>
      </c>
      <c r="H91" s="34">
        <v>3025000</v>
      </c>
      <c r="I91" s="35" t="s">
        <v>35</v>
      </c>
      <c r="J91" s="34" t="s">
        <v>35</v>
      </c>
      <c r="K91" s="34" t="s">
        <v>35</v>
      </c>
      <c r="L91" s="34" t="s">
        <v>35</v>
      </c>
      <c r="M91" s="34" t="s">
        <v>35</v>
      </c>
      <c r="N91" s="34" t="s">
        <v>35</v>
      </c>
      <c r="O91" s="34">
        <v>270202.03999999998</v>
      </c>
      <c r="P91" s="34">
        <f t="shared" si="1"/>
        <v>2754797.96</v>
      </c>
      <c r="Q91" s="35" t="s">
        <v>35</v>
      </c>
      <c r="R91" s="6"/>
    </row>
    <row r="92" spans="1:18" ht="25.5" customHeight="1">
      <c r="A92" s="37" t="s">
        <v>259</v>
      </c>
      <c r="B92" s="38" t="s">
        <v>377</v>
      </c>
      <c r="C92" s="34" t="s">
        <v>35</v>
      </c>
      <c r="D92" s="34" t="s">
        <v>35</v>
      </c>
      <c r="E92" s="34" t="s">
        <v>35</v>
      </c>
      <c r="F92" s="34" t="s">
        <v>35</v>
      </c>
      <c r="G92" s="34" t="s">
        <v>35</v>
      </c>
      <c r="H92" s="34">
        <v>3025000</v>
      </c>
      <c r="I92" s="35" t="s">
        <v>35</v>
      </c>
      <c r="J92" s="34" t="s">
        <v>35</v>
      </c>
      <c r="K92" s="34" t="s">
        <v>35</v>
      </c>
      <c r="L92" s="34" t="s">
        <v>35</v>
      </c>
      <c r="M92" s="34" t="s">
        <v>35</v>
      </c>
      <c r="N92" s="34" t="s">
        <v>35</v>
      </c>
      <c r="O92" s="34">
        <v>270202.03999999998</v>
      </c>
      <c r="P92" s="34">
        <f t="shared" si="1"/>
        <v>2754797.96</v>
      </c>
      <c r="Q92" s="35" t="s">
        <v>35</v>
      </c>
      <c r="R92" s="6"/>
    </row>
    <row r="93" spans="1:18" ht="25.5" customHeight="1">
      <c r="A93" s="37" t="s">
        <v>273</v>
      </c>
      <c r="B93" s="38" t="s">
        <v>378</v>
      </c>
      <c r="C93" s="34" t="s">
        <v>35</v>
      </c>
      <c r="D93" s="34" t="s">
        <v>35</v>
      </c>
      <c r="E93" s="34" t="s">
        <v>35</v>
      </c>
      <c r="F93" s="34" t="s">
        <v>35</v>
      </c>
      <c r="G93" s="34" t="s">
        <v>35</v>
      </c>
      <c r="H93" s="34">
        <v>7200</v>
      </c>
      <c r="I93" s="35" t="s">
        <v>35</v>
      </c>
      <c r="J93" s="34" t="s">
        <v>35</v>
      </c>
      <c r="K93" s="34" t="s">
        <v>35</v>
      </c>
      <c r="L93" s="34" t="s">
        <v>35</v>
      </c>
      <c r="M93" s="34" t="s">
        <v>35</v>
      </c>
      <c r="N93" s="34" t="s">
        <v>35</v>
      </c>
      <c r="O93" s="34">
        <v>7200</v>
      </c>
      <c r="P93" s="34">
        <f t="shared" si="1"/>
        <v>0</v>
      </c>
      <c r="Q93" s="35" t="s">
        <v>35</v>
      </c>
      <c r="R93" s="6"/>
    </row>
    <row r="94" spans="1:18" ht="25.5" customHeight="1">
      <c r="A94" s="37" t="s">
        <v>379</v>
      </c>
      <c r="B94" s="38" t="s">
        <v>380</v>
      </c>
      <c r="C94" s="34" t="s">
        <v>35</v>
      </c>
      <c r="D94" s="34" t="s">
        <v>35</v>
      </c>
      <c r="E94" s="34" t="s">
        <v>35</v>
      </c>
      <c r="F94" s="34" t="s">
        <v>35</v>
      </c>
      <c r="G94" s="34" t="s">
        <v>35</v>
      </c>
      <c r="H94" s="34">
        <v>1975800</v>
      </c>
      <c r="I94" s="35" t="s">
        <v>35</v>
      </c>
      <c r="J94" s="34" t="s">
        <v>35</v>
      </c>
      <c r="K94" s="34" t="s">
        <v>35</v>
      </c>
      <c r="L94" s="34" t="s">
        <v>35</v>
      </c>
      <c r="M94" s="34" t="s">
        <v>35</v>
      </c>
      <c r="N94" s="34" t="s">
        <v>35</v>
      </c>
      <c r="O94" s="34"/>
      <c r="P94" s="34">
        <f t="shared" si="1"/>
        <v>1975800</v>
      </c>
      <c r="Q94" s="35" t="s">
        <v>35</v>
      </c>
      <c r="R94" s="6"/>
    </row>
    <row r="95" spans="1:18" ht="25.5" customHeight="1">
      <c r="A95" s="37" t="s">
        <v>261</v>
      </c>
      <c r="B95" s="38" t="s">
        <v>381</v>
      </c>
      <c r="C95" s="34" t="s">
        <v>35</v>
      </c>
      <c r="D95" s="34" t="s">
        <v>35</v>
      </c>
      <c r="E95" s="34" t="s">
        <v>35</v>
      </c>
      <c r="F95" s="34" t="s">
        <v>35</v>
      </c>
      <c r="G95" s="34" t="s">
        <v>35</v>
      </c>
      <c r="H95" s="34">
        <v>1042000</v>
      </c>
      <c r="I95" s="35" t="s">
        <v>35</v>
      </c>
      <c r="J95" s="34" t="s">
        <v>35</v>
      </c>
      <c r="K95" s="34" t="s">
        <v>35</v>
      </c>
      <c r="L95" s="34" t="s">
        <v>35</v>
      </c>
      <c r="M95" s="34" t="s">
        <v>35</v>
      </c>
      <c r="N95" s="34" t="s">
        <v>35</v>
      </c>
      <c r="O95" s="34">
        <v>263002.03999999998</v>
      </c>
      <c r="P95" s="34">
        <f t="shared" si="1"/>
        <v>778997.96</v>
      </c>
      <c r="Q95" s="35" t="s">
        <v>35</v>
      </c>
      <c r="R95" s="6"/>
    </row>
    <row r="96" spans="1:18" ht="15" customHeight="1">
      <c r="A96" s="37" t="s">
        <v>384</v>
      </c>
      <c r="B96" s="38" t="s">
        <v>385</v>
      </c>
      <c r="C96" s="34" t="s">
        <v>35</v>
      </c>
      <c r="D96" s="34" t="s">
        <v>35</v>
      </c>
      <c r="E96" s="34" t="s">
        <v>35</v>
      </c>
      <c r="F96" s="34" t="s">
        <v>35</v>
      </c>
      <c r="G96" s="34" t="s">
        <v>35</v>
      </c>
      <c r="H96" s="34">
        <v>989071.96</v>
      </c>
      <c r="I96" s="35" t="s">
        <v>35</v>
      </c>
      <c r="J96" s="34" t="s">
        <v>35</v>
      </c>
      <c r="K96" s="34" t="s">
        <v>35</v>
      </c>
      <c r="L96" s="34" t="s">
        <v>35</v>
      </c>
      <c r="M96" s="34" t="s">
        <v>35</v>
      </c>
      <c r="N96" s="34" t="s">
        <v>35</v>
      </c>
      <c r="O96" s="34">
        <v>489071.96</v>
      </c>
      <c r="P96" s="34">
        <f t="shared" si="1"/>
        <v>499999.99999999994</v>
      </c>
      <c r="Q96" s="35" t="s">
        <v>35</v>
      </c>
      <c r="R96" s="6"/>
    </row>
    <row r="97" spans="1:18" ht="25.5" customHeight="1">
      <c r="A97" s="37" t="s">
        <v>257</v>
      </c>
      <c r="B97" s="38" t="s">
        <v>386</v>
      </c>
      <c r="C97" s="34" t="s">
        <v>35</v>
      </c>
      <c r="D97" s="34" t="s">
        <v>35</v>
      </c>
      <c r="E97" s="34" t="s">
        <v>35</v>
      </c>
      <c r="F97" s="34" t="s">
        <v>35</v>
      </c>
      <c r="G97" s="34" t="s">
        <v>35</v>
      </c>
      <c r="H97" s="34">
        <v>473762.26</v>
      </c>
      <c r="I97" s="35" t="s">
        <v>35</v>
      </c>
      <c r="J97" s="34" t="s">
        <v>35</v>
      </c>
      <c r="K97" s="34" t="s">
        <v>35</v>
      </c>
      <c r="L97" s="34" t="s">
        <v>35</v>
      </c>
      <c r="M97" s="34" t="s">
        <v>35</v>
      </c>
      <c r="N97" s="34" t="s">
        <v>35</v>
      </c>
      <c r="O97" s="34">
        <v>473762.26</v>
      </c>
      <c r="P97" s="34">
        <f t="shared" si="1"/>
        <v>0</v>
      </c>
      <c r="Q97" s="35" t="s">
        <v>35</v>
      </c>
      <c r="R97" s="6"/>
    </row>
    <row r="98" spans="1:18" ht="25.5" customHeight="1">
      <c r="A98" s="37" t="s">
        <v>259</v>
      </c>
      <c r="B98" s="38" t="s">
        <v>387</v>
      </c>
      <c r="C98" s="34" t="s">
        <v>35</v>
      </c>
      <c r="D98" s="34" t="s">
        <v>35</v>
      </c>
      <c r="E98" s="34" t="s">
        <v>35</v>
      </c>
      <c r="F98" s="34" t="s">
        <v>35</v>
      </c>
      <c r="G98" s="34" t="s">
        <v>35</v>
      </c>
      <c r="H98" s="34">
        <v>473762.26</v>
      </c>
      <c r="I98" s="35" t="s">
        <v>35</v>
      </c>
      <c r="J98" s="34" t="s">
        <v>35</v>
      </c>
      <c r="K98" s="34" t="s">
        <v>35</v>
      </c>
      <c r="L98" s="34" t="s">
        <v>35</v>
      </c>
      <c r="M98" s="34" t="s">
        <v>35</v>
      </c>
      <c r="N98" s="34" t="s">
        <v>35</v>
      </c>
      <c r="O98" s="34">
        <v>473762.26</v>
      </c>
      <c r="P98" s="34">
        <f t="shared" si="1"/>
        <v>0</v>
      </c>
      <c r="Q98" s="35" t="s">
        <v>35</v>
      </c>
      <c r="R98" s="6"/>
    </row>
    <row r="99" spans="1:18" ht="25.5" customHeight="1">
      <c r="A99" s="37" t="s">
        <v>261</v>
      </c>
      <c r="B99" s="38" t="s">
        <v>388</v>
      </c>
      <c r="C99" s="34" t="s">
        <v>35</v>
      </c>
      <c r="D99" s="34" t="s">
        <v>35</v>
      </c>
      <c r="E99" s="34" t="s">
        <v>35</v>
      </c>
      <c r="F99" s="34" t="s">
        <v>35</v>
      </c>
      <c r="G99" s="34" t="s">
        <v>35</v>
      </c>
      <c r="H99" s="34">
        <v>473762.26</v>
      </c>
      <c r="I99" s="35" t="s">
        <v>35</v>
      </c>
      <c r="J99" s="34" t="s">
        <v>35</v>
      </c>
      <c r="K99" s="34" t="s">
        <v>35</v>
      </c>
      <c r="L99" s="34" t="s">
        <v>35</v>
      </c>
      <c r="M99" s="34" t="s">
        <v>35</v>
      </c>
      <c r="N99" s="34" t="s">
        <v>35</v>
      </c>
      <c r="O99" s="34">
        <v>473762.26</v>
      </c>
      <c r="P99" s="34">
        <f t="shared" si="1"/>
        <v>0</v>
      </c>
      <c r="Q99" s="35" t="s">
        <v>35</v>
      </c>
      <c r="R99" s="6"/>
    </row>
    <row r="100" spans="1:18" ht="15" customHeight="1">
      <c r="A100" s="37" t="s">
        <v>253</v>
      </c>
      <c r="B100" s="38" t="s">
        <v>389</v>
      </c>
      <c r="C100" s="34" t="s">
        <v>35</v>
      </c>
      <c r="D100" s="34" t="s">
        <v>35</v>
      </c>
      <c r="E100" s="34" t="s">
        <v>35</v>
      </c>
      <c r="F100" s="34" t="s">
        <v>35</v>
      </c>
      <c r="G100" s="34" t="s">
        <v>35</v>
      </c>
      <c r="H100" s="34">
        <v>515309.7</v>
      </c>
      <c r="I100" s="35" t="s">
        <v>35</v>
      </c>
      <c r="J100" s="34" t="s">
        <v>35</v>
      </c>
      <c r="K100" s="34" t="s">
        <v>35</v>
      </c>
      <c r="L100" s="34" t="s">
        <v>35</v>
      </c>
      <c r="M100" s="34" t="s">
        <v>35</v>
      </c>
      <c r="N100" s="34" t="s">
        <v>35</v>
      </c>
      <c r="O100" s="34">
        <v>15309.7</v>
      </c>
      <c r="P100" s="34">
        <f t="shared" si="1"/>
        <v>500000</v>
      </c>
      <c r="Q100" s="35" t="s">
        <v>35</v>
      </c>
      <c r="R100" s="6"/>
    </row>
    <row r="101" spans="1:18" ht="38.25" customHeight="1">
      <c r="A101" s="37" t="s">
        <v>368</v>
      </c>
      <c r="B101" s="38" t="s">
        <v>390</v>
      </c>
      <c r="C101" s="34" t="s">
        <v>35</v>
      </c>
      <c r="D101" s="34" t="s">
        <v>35</v>
      </c>
      <c r="E101" s="34" t="s">
        <v>35</v>
      </c>
      <c r="F101" s="34" t="s">
        <v>35</v>
      </c>
      <c r="G101" s="34" t="s">
        <v>35</v>
      </c>
      <c r="H101" s="34">
        <v>500000</v>
      </c>
      <c r="I101" s="35" t="s">
        <v>35</v>
      </c>
      <c r="J101" s="34" t="s">
        <v>35</v>
      </c>
      <c r="K101" s="34" t="s">
        <v>35</v>
      </c>
      <c r="L101" s="34" t="s">
        <v>35</v>
      </c>
      <c r="M101" s="34" t="s">
        <v>35</v>
      </c>
      <c r="N101" s="34" t="s">
        <v>35</v>
      </c>
      <c r="O101" s="34"/>
      <c r="P101" s="34">
        <f t="shared" si="1"/>
        <v>500000</v>
      </c>
      <c r="Q101" s="35" t="s">
        <v>35</v>
      </c>
      <c r="R101" s="6"/>
    </row>
    <row r="102" spans="1:18" ht="51" customHeight="1">
      <c r="A102" s="37" t="s">
        <v>370</v>
      </c>
      <c r="B102" s="38" t="s">
        <v>391</v>
      </c>
      <c r="C102" s="34" t="s">
        <v>35</v>
      </c>
      <c r="D102" s="34" t="s">
        <v>35</v>
      </c>
      <c r="E102" s="34" t="s">
        <v>35</v>
      </c>
      <c r="F102" s="34" t="s">
        <v>35</v>
      </c>
      <c r="G102" s="34" t="s">
        <v>35</v>
      </c>
      <c r="H102" s="34">
        <v>500000</v>
      </c>
      <c r="I102" s="35" t="s">
        <v>35</v>
      </c>
      <c r="J102" s="34" t="s">
        <v>35</v>
      </c>
      <c r="K102" s="34" t="s">
        <v>35</v>
      </c>
      <c r="L102" s="34" t="s">
        <v>35</v>
      </c>
      <c r="M102" s="34" t="s">
        <v>35</v>
      </c>
      <c r="N102" s="34" t="s">
        <v>35</v>
      </c>
      <c r="O102" s="34"/>
      <c r="P102" s="34">
        <f t="shared" si="1"/>
        <v>500000</v>
      </c>
      <c r="Q102" s="35" t="s">
        <v>35</v>
      </c>
      <c r="R102" s="6"/>
    </row>
    <row r="103" spans="1:18" ht="15" customHeight="1">
      <c r="A103" s="37" t="s">
        <v>281</v>
      </c>
      <c r="B103" s="38" t="s">
        <v>392</v>
      </c>
      <c r="C103" s="34" t="s">
        <v>35</v>
      </c>
      <c r="D103" s="34" t="s">
        <v>35</v>
      </c>
      <c r="E103" s="34" t="s">
        <v>35</v>
      </c>
      <c r="F103" s="34" t="s">
        <v>35</v>
      </c>
      <c r="G103" s="34" t="s">
        <v>35</v>
      </c>
      <c r="H103" s="34">
        <v>15309.7</v>
      </c>
      <c r="I103" s="35" t="s">
        <v>35</v>
      </c>
      <c r="J103" s="34" t="s">
        <v>35</v>
      </c>
      <c r="K103" s="34" t="s">
        <v>35</v>
      </c>
      <c r="L103" s="34" t="s">
        <v>35</v>
      </c>
      <c r="M103" s="34" t="s">
        <v>35</v>
      </c>
      <c r="N103" s="34" t="s">
        <v>35</v>
      </c>
      <c r="O103" s="34">
        <v>15309.7</v>
      </c>
      <c r="P103" s="34">
        <f t="shared" si="1"/>
        <v>0</v>
      </c>
      <c r="Q103" s="35" t="s">
        <v>35</v>
      </c>
      <c r="R103" s="6"/>
    </row>
    <row r="104" spans="1:18" ht="25.5" customHeight="1">
      <c r="A104" s="37" t="s">
        <v>283</v>
      </c>
      <c r="B104" s="38" t="s">
        <v>393</v>
      </c>
      <c r="C104" s="34" t="s">
        <v>35</v>
      </c>
      <c r="D104" s="34" t="s">
        <v>35</v>
      </c>
      <c r="E104" s="34" t="s">
        <v>35</v>
      </c>
      <c r="F104" s="34" t="s">
        <v>35</v>
      </c>
      <c r="G104" s="34" t="s">
        <v>35</v>
      </c>
      <c r="H104" s="34">
        <v>15309.7</v>
      </c>
      <c r="I104" s="35" t="s">
        <v>35</v>
      </c>
      <c r="J104" s="34" t="s">
        <v>35</v>
      </c>
      <c r="K104" s="34" t="s">
        <v>35</v>
      </c>
      <c r="L104" s="34" t="s">
        <v>35</v>
      </c>
      <c r="M104" s="34" t="s">
        <v>35</v>
      </c>
      <c r="N104" s="34" t="s">
        <v>35</v>
      </c>
      <c r="O104" s="34">
        <v>15309.7</v>
      </c>
      <c r="P104" s="34">
        <f t="shared" si="1"/>
        <v>0</v>
      </c>
      <c r="Q104" s="35" t="s">
        <v>35</v>
      </c>
      <c r="R104" s="6"/>
    </row>
    <row r="105" spans="1:18" ht="15" customHeight="1">
      <c r="A105" s="37" t="s">
        <v>394</v>
      </c>
      <c r="B105" s="38" t="s">
        <v>395</v>
      </c>
      <c r="C105" s="34" t="s">
        <v>35</v>
      </c>
      <c r="D105" s="34" t="s">
        <v>35</v>
      </c>
      <c r="E105" s="34" t="s">
        <v>35</v>
      </c>
      <c r="F105" s="34" t="s">
        <v>35</v>
      </c>
      <c r="G105" s="34" t="s">
        <v>35</v>
      </c>
      <c r="H105" s="34">
        <v>360559400</v>
      </c>
      <c r="I105" s="35" t="s">
        <v>35</v>
      </c>
      <c r="J105" s="34" t="s">
        <v>35</v>
      </c>
      <c r="K105" s="34" t="s">
        <v>35</v>
      </c>
      <c r="L105" s="34" t="s">
        <v>35</v>
      </c>
      <c r="M105" s="34" t="s">
        <v>35</v>
      </c>
      <c r="N105" s="34" t="s">
        <v>35</v>
      </c>
      <c r="O105" s="34">
        <v>69889976.450000003</v>
      </c>
      <c r="P105" s="34">
        <f t="shared" ref="P105:P164" si="2">H105-O105</f>
        <v>290669423.55000001</v>
      </c>
      <c r="Q105" s="35" t="s">
        <v>35</v>
      </c>
      <c r="R105" s="6"/>
    </row>
    <row r="106" spans="1:18" ht="15" customHeight="1">
      <c r="A106" s="37" t="s">
        <v>396</v>
      </c>
      <c r="B106" s="38" t="s">
        <v>397</v>
      </c>
      <c r="C106" s="34" t="s">
        <v>35</v>
      </c>
      <c r="D106" s="34" t="s">
        <v>35</v>
      </c>
      <c r="E106" s="34" t="s">
        <v>35</v>
      </c>
      <c r="F106" s="34" t="s">
        <v>35</v>
      </c>
      <c r="G106" s="34" t="s">
        <v>35</v>
      </c>
      <c r="H106" s="34">
        <v>96948027.140000001</v>
      </c>
      <c r="I106" s="35" t="s">
        <v>35</v>
      </c>
      <c r="J106" s="34" t="s">
        <v>35</v>
      </c>
      <c r="K106" s="34" t="s">
        <v>35</v>
      </c>
      <c r="L106" s="34" t="s">
        <v>35</v>
      </c>
      <c r="M106" s="34" t="s">
        <v>35</v>
      </c>
      <c r="N106" s="34" t="s">
        <v>35</v>
      </c>
      <c r="O106" s="34">
        <v>20984892.940000001</v>
      </c>
      <c r="P106" s="34">
        <f t="shared" si="2"/>
        <v>75963134.200000003</v>
      </c>
      <c r="Q106" s="35" t="s">
        <v>35</v>
      </c>
      <c r="R106" s="6"/>
    </row>
    <row r="107" spans="1:18" ht="51" customHeight="1">
      <c r="A107" s="37" t="s">
        <v>249</v>
      </c>
      <c r="B107" s="38" t="s">
        <v>398</v>
      </c>
      <c r="C107" s="34" t="s">
        <v>35</v>
      </c>
      <c r="D107" s="34" t="s">
        <v>35</v>
      </c>
      <c r="E107" s="34" t="s">
        <v>35</v>
      </c>
      <c r="F107" s="34" t="s">
        <v>35</v>
      </c>
      <c r="G107" s="34" t="s">
        <v>35</v>
      </c>
      <c r="H107" s="34">
        <v>75322769.260000005</v>
      </c>
      <c r="I107" s="35" t="s">
        <v>35</v>
      </c>
      <c r="J107" s="34" t="s">
        <v>35</v>
      </c>
      <c r="K107" s="34" t="s">
        <v>35</v>
      </c>
      <c r="L107" s="34" t="s">
        <v>35</v>
      </c>
      <c r="M107" s="34" t="s">
        <v>35</v>
      </c>
      <c r="N107" s="34" t="s">
        <v>35</v>
      </c>
      <c r="O107" s="34">
        <v>16509005.16</v>
      </c>
      <c r="P107" s="34">
        <f t="shared" si="2"/>
        <v>58813764.100000009</v>
      </c>
      <c r="Q107" s="35" t="s">
        <v>35</v>
      </c>
      <c r="R107" s="6"/>
    </row>
    <row r="108" spans="1:18" ht="15" customHeight="1">
      <c r="A108" s="37" t="s">
        <v>307</v>
      </c>
      <c r="B108" s="38" t="s">
        <v>399</v>
      </c>
      <c r="C108" s="34" t="s">
        <v>35</v>
      </c>
      <c r="D108" s="34" t="s">
        <v>35</v>
      </c>
      <c r="E108" s="34" t="s">
        <v>35</v>
      </c>
      <c r="F108" s="34" t="s">
        <v>35</v>
      </c>
      <c r="G108" s="34" t="s">
        <v>35</v>
      </c>
      <c r="H108" s="34">
        <v>75322769.260000005</v>
      </c>
      <c r="I108" s="35" t="s">
        <v>35</v>
      </c>
      <c r="J108" s="34" t="s">
        <v>35</v>
      </c>
      <c r="K108" s="34" t="s">
        <v>35</v>
      </c>
      <c r="L108" s="34" t="s">
        <v>35</v>
      </c>
      <c r="M108" s="34" t="s">
        <v>35</v>
      </c>
      <c r="N108" s="34" t="s">
        <v>35</v>
      </c>
      <c r="O108" s="34">
        <v>16509005.16</v>
      </c>
      <c r="P108" s="34">
        <f t="shared" si="2"/>
        <v>58813764.100000009</v>
      </c>
      <c r="Q108" s="35" t="s">
        <v>35</v>
      </c>
      <c r="R108" s="6"/>
    </row>
    <row r="109" spans="1:18" ht="15" customHeight="1">
      <c r="A109" s="37" t="s">
        <v>309</v>
      </c>
      <c r="B109" s="38" t="s">
        <v>400</v>
      </c>
      <c r="C109" s="34" t="s">
        <v>35</v>
      </c>
      <c r="D109" s="34" t="s">
        <v>35</v>
      </c>
      <c r="E109" s="34" t="s">
        <v>35</v>
      </c>
      <c r="F109" s="34" t="s">
        <v>35</v>
      </c>
      <c r="G109" s="34" t="s">
        <v>35</v>
      </c>
      <c r="H109" s="34">
        <v>58914399.880000003</v>
      </c>
      <c r="I109" s="35" t="s">
        <v>35</v>
      </c>
      <c r="J109" s="34" t="s">
        <v>35</v>
      </c>
      <c r="K109" s="34" t="s">
        <v>35</v>
      </c>
      <c r="L109" s="34" t="s">
        <v>35</v>
      </c>
      <c r="M109" s="34" t="s">
        <v>35</v>
      </c>
      <c r="N109" s="34" t="s">
        <v>35</v>
      </c>
      <c r="O109" s="34">
        <v>11522118.82</v>
      </c>
      <c r="P109" s="34">
        <f t="shared" si="2"/>
        <v>47392281.060000002</v>
      </c>
      <c r="Q109" s="35" t="s">
        <v>35</v>
      </c>
      <c r="R109" s="6"/>
    </row>
    <row r="110" spans="1:18" ht="25.5" customHeight="1">
      <c r="A110" s="37" t="s">
        <v>311</v>
      </c>
      <c r="B110" s="38" t="s">
        <v>401</v>
      </c>
      <c r="C110" s="34" t="s">
        <v>35</v>
      </c>
      <c r="D110" s="34" t="s">
        <v>35</v>
      </c>
      <c r="E110" s="34" t="s">
        <v>35</v>
      </c>
      <c r="F110" s="34" t="s">
        <v>35</v>
      </c>
      <c r="G110" s="34" t="s">
        <v>35</v>
      </c>
      <c r="H110" s="34">
        <v>567943.65</v>
      </c>
      <c r="I110" s="35" t="s">
        <v>35</v>
      </c>
      <c r="J110" s="34" t="s">
        <v>35</v>
      </c>
      <c r="K110" s="34" t="s">
        <v>35</v>
      </c>
      <c r="L110" s="34" t="s">
        <v>35</v>
      </c>
      <c r="M110" s="34" t="s">
        <v>35</v>
      </c>
      <c r="N110" s="34" t="s">
        <v>35</v>
      </c>
      <c r="O110" s="34">
        <v>112173.55</v>
      </c>
      <c r="P110" s="34">
        <f t="shared" si="2"/>
        <v>455770.10000000003</v>
      </c>
      <c r="Q110" s="35" t="s">
        <v>35</v>
      </c>
      <c r="R110" s="6"/>
    </row>
    <row r="111" spans="1:18" ht="38.25" customHeight="1">
      <c r="A111" s="37" t="s">
        <v>313</v>
      </c>
      <c r="B111" s="38" t="s">
        <v>402</v>
      </c>
      <c r="C111" s="34" t="s">
        <v>35</v>
      </c>
      <c r="D111" s="34" t="s">
        <v>35</v>
      </c>
      <c r="E111" s="34" t="s">
        <v>35</v>
      </c>
      <c r="F111" s="34" t="s">
        <v>35</v>
      </c>
      <c r="G111" s="34" t="s">
        <v>35</v>
      </c>
      <c r="H111" s="34">
        <v>15840425.73</v>
      </c>
      <c r="I111" s="35" t="s">
        <v>35</v>
      </c>
      <c r="J111" s="34" t="s">
        <v>35</v>
      </c>
      <c r="K111" s="34" t="s">
        <v>35</v>
      </c>
      <c r="L111" s="34" t="s">
        <v>35</v>
      </c>
      <c r="M111" s="34" t="s">
        <v>35</v>
      </c>
      <c r="N111" s="34" t="s">
        <v>35</v>
      </c>
      <c r="O111" s="34">
        <v>4874712.79</v>
      </c>
      <c r="P111" s="34">
        <f t="shared" si="2"/>
        <v>10965712.940000001</v>
      </c>
      <c r="Q111" s="35" t="s">
        <v>35</v>
      </c>
      <c r="R111" s="6"/>
    </row>
    <row r="112" spans="1:18" ht="25.5" customHeight="1">
      <c r="A112" s="37" t="s">
        <v>257</v>
      </c>
      <c r="B112" s="38" t="s">
        <v>403</v>
      </c>
      <c r="C112" s="34" t="s">
        <v>35</v>
      </c>
      <c r="D112" s="34" t="s">
        <v>35</v>
      </c>
      <c r="E112" s="34" t="s">
        <v>35</v>
      </c>
      <c r="F112" s="34" t="s">
        <v>35</v>
      </c>
      <c r="G112" s="34" t="s">
        <v>35</v>
      </c>
      <c r="H112" s="34">
        <v>21287236.350000001</v>
      </c>
      <c r="I112" s="35" t="s">
        <v>35</v>
      </c>
      <c r="J112" s="34" t="s">
        <v>35</v>
      </c>
      <c r="K112" s="34" t="s">
        <v>35</v>
      </c>
      <c r="L112" s="34" t="s">
        <v>35</v>
      </c>
      <c r="M112" s="34" t="s">
        <v>35</v>
      </c>
      <c r="N112" s="34" t="s">
        <v>35</v>
      </c>
      <c r="O112" s="34">
        <v>4337355.49</v>
      </c>
      <c r="P112" s="34">
        <f t="shared" si="2"/>
        <v>16949880.859999999</v>
      </c>
      <c r="Q112" s="35" t="s">
        <v>35</v>
      </c>
      <c r="R112" s="6"/>
    </row>
    <row r="113" spans="1:18" ht="25.5" customHeight="1">
      <c r="A113" s="37" t="s">
        <v>259</v>
      </c>
      <c r="B113" s="38" t="s">
        <v>404</v>
      </c>
      <c r="C113" s="34" t="s">
        <v>35</v>
      </c>
      <c r="D113" s="34" t="s">
        <v>35</v>
      </c>
      <c r="E113" s="34" t="s">
        <v>35</v>
      </c>
      <c r="F113" s="34" t="s">
        <v>35</v>
      </c>
      <c r="G113" s="34" t="s">
        <v>35</v>
      </c>
      <c r="H113" s="34">
        <v>21287236.350000001</v>
      </c>
      <c r="I113" s="35" t="s">
        <v>35</v>
      </c>
      <c r="J113" s="34" t="s">
        <v>35</v>
      </c>
      <c r="K113" s="34" t="s">
        <v>35</v>
      </c>
      <c r="L113" s="34" t="s">
        <v>35</v>
      </c>
      <c r="M113" s="34" t="s">
        <v>35</v>
      </c>
      <c r="N113" s="34" t="s">
        <v>35</v>
      </c>
      <c r="O113" s="34">
        <v>4337355.49</v>
      </c>
      <c r="P113" s="34">
        <f t="shared" si="2"/>
        <v>16949880.859999999</v>
      </c>
      <c r="Q113" s="35" t="s">
        <v>35</v>
      </c>
      <c r="R113" s="6"/>
    </row>
    <row r="114" spans="1:18" ht="25.5" customHeight="1">
      <c r="A114" s="37" t="s">
        <v>273</v>
      </c>
      <c r="B114" s="38" t="s">
        <v>405</v>
      </c>
      <c r="C114" s="34" t="s">
        <v>35</v>
      </c>
      <c r="D114" s="34" t="s">
        <v>35</v>
      </c>
      <c r="E114" s="34" t="s">
        <v>35</v>
      </c>
      <c r="F114" s="34" t="s">
        <v>35</v>
      </c>
      <c r="G114" s="34" t="s">
        <v>35</v>
      </c>
      <c r="H114" s="34">
        <v>167650.57</v>
      </c>
      <c r="I114" s="35" t="s">
        <v>35</v>
      </c>
      <c r="J114" s="34" t="s">
        <v>35</v>
      </c>
      <c r="K114" s="34" t="s">
        <v>35</v>
      </c>
      <c r="L114" s="34" t="s">
        <v>35</v>
      </c>
      <c r="M114" s="34" t="s">
        <v>35</v>
      </c>
      <c r="N114" s="34" t="s">
        <v>35</v>
      </c>
      <c r="O114" s="34">
        <v>70885.45</v>
      </c>
      <c r="P114" s="34">
        <f t="shared" si="2"/>
        <v>96765.12000000001</v>
      </c>
      <c r="Q114" s="35" t="s">
        <v>35</v>
      </c>
      <c r="R114" s="6"/>
    </row>
    <row r="115" spans="1:18" ht="25.5" customHeight="1">
      <c r="A115" s="37" t="s">
        <v>261</v>
      </c>
      <c r="B115" s="38" t="s">
        <v>406</v>
      </c>
      <c r="C115" s="34" t="s">
        <v>35</v>
      </c>
      <c r="D115" s="34" t="s">
        <v>35</v>
      </c>
      <c r="E115" s="34" t="s">
        <v>35</v>
      </c>
      <c r="F115" s="34" t="s">
        <v>35</v>
      </c>
      <c r="G115" s="34" t="s">
        <v>35</v>
      </c>
      <c r="H115" s="34">
        <v>21119585.780000001</v>
      </c>
      <c r="I115" s="35" t="s">
        <v>35</v>
      </c>
      <c r="J115" s="34" t="s">
        <v>35</v>
      </c>
      <c r="K115" s="34" t="s">
        <v>35</v>
      </c>
      <c r="L115" s="34" t="s">
        <v>35</v>
      </c>
      <c r="M115" s="34" t="s">
        <v>35</v>
      </c>
      <c r="N115" s="34" t="s">
        <v>35</v>
      </c>
      <c r="O115" s="34">
        <v>4266470.04</v>
      </c>
      <c r="P115" s="34">
        <f t="shared" si="2"/>
        <v>16853115.740000002</v>
      </c>
      <c r="Q115" s="35" t="s">
        <v>35</v>
      </c>
      <c r="R115" s="6"/>
    </row>
    <row r="116" spans="1:18" ht="15" customHeight="1">
      <c r="A116" s="37" t="s">
        <v>253</v>
      </c>
      <c r="B116" s="38" t="s">
        <v>407</v>
      </c>
      <c r="C116" s="34" t="s">
        <v>35</v>
      </c>
      <c r="D116" s="34" t="s">
        <v>35</v>
      </c>
      <c r="E116" s="34" t="s">
        <v>35</v>
      </c>
      <c r="F116" s="34" t="s">
        <v>35</v>
      </c>
      <c r="G116" s="34" t="s">
        <v>35</v>
      </c>
      <c r="H116" s="34">
        <v>338021.53</v>
      </c>
      <c r="I116" s="35" t="s">
        <v>35</v>
      </c>
      <c r="J116" s="34" t="s">
        <v>35</v>
      </c>
      <c r="K116" s="34" t="s">
        <v>35</v>
      </c>
      <c r="L116" s="34" t="s">
        <v>35</v>
      </c>
      <c r="M116" s="34" t="s">
        <v>35</v>
      </c>
      <c r="N116" s="34" t="s">
        <v>35</v>
      </c>
      <c r="O116" s="34">
        <v>138532.29</v>
      </c>
      <c r="P116" s="34">
        <f t="shared" si="2"/>
        <v>199489.24000000002</v>
      </c>
      <c r="Q116" s="35" t="s">
        <v>35</v>
      </c>
      <c r="R116" s="6"/>
    </row>
    <row r="117" spans="1:18" ht="15" customHeight="1">
      <c r="A117" s="37" t="s">
        <v>281</v>
      </c>
      <c r="B117" s="38" t="s">
        <v>408</v>
      </c>
      <c r="C117" s="34" t="s">
        <v>35</v>
      </c>
      <c r="D117" s="34" t="s">
        <v>35</v>
      </c>
      <c r="E117" s="34" t="s">
        <v>35</v>
      </c>
      <c r="F117" s="34" t="s">
        <v>35</v>
      </c>
      <c r="G117" s="34" t="s">
        <v>35</v>
      </c>
      <c r="H117" s="34">
        <v>49088.12</v>
      </c>
      <c r="I117" s="35" t="s">
        <v>35</v>
      </c>
      <c r="J117" s="34" t="s">
        <v>35</v>
      </c>
      <c r="K117" s="34" t="s">
        <v>35</v>
      </c>
      <c r="L117" s="34" t="s">
        <v>35</v>
      </c>
      <c r="M117" s="34" t="s">
        <v>35</v>
      </c>
      <c r="N117" s="34" t="s">
        <v>35</v>
      </c>
      <c r="O117" s="34">
        <v>49088.12</v>
      </c>
      <c r="P117" s="34">
        <f t="shared" si="2"/>
        <v>0</v>
      </c>
      <c r="Q117" s="35" t="s">
        <v>35</v>
      </c>
      <c r="R117" s="6"/>
    </row>
    <row r="118" spans="1:18" ht="25.5" customHeight="1">
      <c r="A118" s="37" t="s">
        <v>283</v>
      </c>
      <c r="B118" s="38" t="s">
        <v>409</v>
      </c>
      <c r="C118" s="34" t="s">
        <v>35</v>
      </c>
      <c r="D118" s="34" t="s">
        <v>35</v>
      </c>
      <c r="E118" s="34" t="s">
        <v>35</v>
      </c>
      <c r="F118" s="34" t="s">
        <v>35</v>
      </c>
      <c r="G118" s="34" t="s">
        <v>35</v>
      </c>
      <c r="H118" s="34">
        <v>49088.12</v>
      </c>
      <c r="I118" s="35" t="s">
        <v>35</v>
      </c>
      <c r="J118" s="34" t="s">
        <v>35</v>
      </c>
      <c r="K118" s="34" t="s">
        <v>35</v>
      </c>
      <c r="L118" s="34" t="s">
        <v>35</v>
      </c>
      <c r="M118" s="34" t="s">
        <v>35</v>
      </c>
      <c r="N118" s="34" t="s">
        <v>35</v>
      </c>
      <c r="O118" s="34">
        <v>49088.12</v>
      </c>
      <c r="P118" s="34">
        <f t="shared" si="2"/>
        <v>0</v>
      </c>
      <c r="Q118" s="35" t="s">
        <v>35</v>
      </c>
      <c r="R118" s="6"/>
    </row>
    <row r="119" spans="1:18" ht="15" customHeight="1">
      <c r="A119" s="37" t="s">
        <v>285</v>
      </c>
      <c r="B119" s="38" t="s">
        <v>410</v>
      </c>
      <c r="C119" s="34" t="s">
        <v>35</v>
      </c>
      <c r="D119" s="34" t="s">
        <v>35</v>
      </c>
      <c r="E119" s="34" t="s">
        <v>35</v>
      </c>
      <c r="F119" s="34" t="s">
        <v>35</v>
      </c>
      <c r="G119" s="34" t="s">
        <v>35</v>
      </c>
      <c r="H119" s="34">
        <v>288933.40999999997</v>
      </c>
      <c r="I119" s="35" t="s">
        <v>35</v>
      </c>
      <c r="J119" s="34" t="s">
        <v>35</v>
      </c>
      <c r="K119" s="34" t="s">
        <v>35</v>
      </c>
      <c r="L119" s="34" t="s">
        <v>35</v>
      </c>
      <c r="M119" s="34" t="s">
        <v>35</v>
      </c>
      <c r="N119" s="34" t="s">
        <v>35</v>
      </c>
      <c r="O119" s="34">
        <v>89444.17</v>
      </c>
      <c r="P119" s="34">
        <f t="shared" si="2"/>
        <v>199489.24</v>
      </c>
      <c r="Q119" s="35" t="s">
        <v>35</v>
      </c>
      <c r="R119" s="6"/>
    </row>
    <row r="120" spans="1:18" ht="15" customHeight="1">
      <c r="A120" s="37" t="s">
        <v>287</v>
      </c>
      <c r="B120" s="38" t="s">
        <v>411</v>
      </c>
      <c r="C120" s="34" t="s">
        <v>35</v>
      </c>
      <c r="D120" s="34" t="s">
        <v>35</v>
      </c>
      <c r="E120" s="34" t="s">
        <v>35</v>
      </c>
      <c r="F120" s="34" t="s">
        <v>35</v>
      </c>
      <c r="G120" s="34" t="s">
        <v>35</v>
      </c>
      <c r="H120" s="34">
        <v>199496</v>
      </c>
      <c r="I120" s="35" t="s">
        <v>35</v>
      </c>
      <c r="J120" s="34" t="s">
        <v>35</v>
      </c>
      <c r="K120" s="34" t="s">
        <v>35</v>
      </c>
      <c r="L120" s="34" t="s">
        <v>35</v>
      </c>
      <c r="M120" s="34" t="s">
        <v>35</v>
      </c>
      <c r="N120" s="34" t="s">
        <v>35</v>
      </c>
      <c r="O120" s="34">
        <v>21926</v>
      </c>
      <c r="P120" s="34">
        <f t="shared" si="2"/>
        <v>177570</v>
      </c>
      <c r="Q120" s="35" t="s">
        <v>35</v>
      </c>
      <c r="R120" s="6"/>
    </row>
    <row r="121" spans="1:18" ht="15" customHeight="1">
      <c r="A121" s="37" t="s">
        <v>289</v>
      </c>
      <c r="B121" s="38" t="s">
        <v>412</v>
      </c>
      <c r="C121" s="34" t="s">
        <v>35</v>
      </c>
      <c r="D121" s="34" t="s">
        <v>35</v>
      </c>
      <c r="E121" s="34" t="s">
        <v>35</v>
      </c>
      <c r="F121" s="34" t="s">
        <v>35</v>
      </c>
      <c r="G121" s="34" t="s">
        <v>35</v>
      </c>
      <c r="H121" s="34">
        <v>2000</v>
      </c>
      <c r="I121" s="35" t="s">
        <v>35</v>
      </c>
      <c r="J121" s="34" t="s">
        <v>35</v>
      </c>
      <c r="K121" s="34" t="s">
        <v>35</v>
      </c>
      <c r="L121" s="34" t="s">
        <v>35</v>
      </c>
      <c r="M121" s="34" t="s">
        <v>35</v>
      </c>
      <c r="N121" s="34" t="s">
        <v>35</v>
      </c>
      <c r="O121" s="34">
        <v>2000</v>
      </c>
      <c r="P121" s="34">
        <f t="shared" si="2"/>
        <v>0</v>
      </c>
      <c r="Q121" s="35" t="s">
        <v>35</v>
      </c>
      <c r="R121" s="6"/>
    </row>
    <row r="122" spans="1:18" ht="15" customHeight="1">
      <c r="A122" s="37" t="s">
        <v>291</v>
      </c>
      <c r="B122" s="38" t="s">
        <v>413</v>
      </c>
      <c r="C122" s="34" t="s">
        <v>35</v>
      </c>
      <c r="D122" s="34" t="s">
        <v>35</v>
      </c>
      <c r="E122" s="34" t="s">
        <v>35</v>
      </c>
      <c r="F122" s="34" t="s">
        <v>35</v>
      </c>
      <c r="G122" s="34" t="s">
        <v>35</v>
      </c>
      <c r="H122" s="34">
        <v>87437.41</v>
      </c>
      <c r="I122" s="35" t="s">
        <v>35</v>
      </c>
      <c r="J122" s="34" t="s">
        <v>35</v>
      </c>
      <c r="K122" s="34" t="s">
        <v>35</v>
      </c>
      <c r="L122" s="34" t="s">
        <v>35</v>
      </c>
      <c r="M122" s="34" t="s">
        <v>35</v>
      </c>
      <c r="N122" s="34" t="s">
        <v>35</v>
      </c>
      <c r="O122" s="34">
        <v>65518.17</v>
      </c>
      <c r="P122" s="34">
        <f t="shared" si="2"/>
        <v>21919.240000000005</v>
      </c>
      <c r="Q122" s="35" t="s">
        <v>35</v>
      </c>
      <c r="R122" s="6"/>
    </row>
    <row r="123" spans="1:18" ht="15" customHeight="1">
      <c r="A123" s="37" t="s">
        <v>414</v>
      </c>
      <c r="B123" s="38" t="s">
        <v>415</v>
      </c>
      <c r="C123" s="34" t="s">
        <v>35</v>
      </c>
      <c r="D123" s="34" t="s">
        <v>35</v>
      </c>
      <c r="E123" s="34" t="s">
        <v>35</v>
      </c>
      <c r="F123" s="34" t="s">
        <v>35</v>
      </c>
      <c r="G123" s="34" t="s">
        <v>35</v>
      </c>
      <c r="H123" s="34">
        <v>232524772.86000001</v>
      </c>
      <c r="I123" s="35" t="s">
        <v>35</v>
      </c>
      <c r="J123" s="34" t="s">
        <v>35</v>
      </c>
      <c r="K123" s="34" t="s">
        <v>35</v>
      </c>
      <c r="L123" s="34" t="s">
        <v>35</v>
      </c>
      <c r="M123" s="34" t="s">
        <v>35</v>
      </c>
      <c r="N123" s="34" t="s">
        <v>35</v>
      </c>
      <c r="O123" s="34">
        <v>42403679.75</v>
      </c>
      <c r="P123" s="34">
        <f t="shared" si="2"/>
        <v>190121093.11000001</v>
      </c>
      <c r="Q123" s="35" t="s">
        <v>35</v>
      </c>
      <c r="R123" s="6"/>
    </row>
    <row r="124" spans="1:18" ht="51" customHeight="1">
      <c r="A124" s="37" t="s">
        <v>249</v>
      </c>
      <c r="B124" s="38" t="s">
        <v>416</v>
      </c>
      <c r="C124" s="34" t="s">
        <v>35</v>
      </c>
      <c r="D124" s="34" t="s">
        <v>35</v>
      </c>
      <c r="E124" s="34" t="s">
        <v>35</v>
      </c>
      <c r="F124" s="34" t="s">
        <v>35</v>
      </c>
      <c r="G124" s="34" t="s">
        <v>35</v>
      </c>
      <c r="H124" s="34">
        <v>172380573.05000001</v>
      </c>
      <c r="I124" s="35" t="s">
        <v>35</v>
      </c>
      <c r="J124" s="34" t="s">
        <v>35</v>
      </c>
      <c r="K124" s="34" t="s">
        <v>35</v>
      </c>
      <c r="L124" s="34" t="s">
        <v>35</v>
      </c>
      <c r="M124" s="34" t="s">
        <v>35</v>
      </c>
      <c r="N124" s="34" t="s">
        <v>35</v>
      </c>
      <c r="O124" s="34">
        <v>34419121.979999997</v>
      </c>
      <c r="P124" s="34">
        <f t="shared" si="2"/>
        <v>137961451.07000002</v>
      </c>
      <c r="Q124" s="35" t="s">
        <v>35</v>
      </c>
      <c r="R124" s="6"/>
    </row>
    <row r="125" spans="1:18" ht="15" customHeight="1">
      <c r="A125" s="37" t="s">
        <v>307</v>
      </c>
      <c r="B125" s="38" t="s">
        <v>417</v>
      </c>
      <c r="C125" s="34" t="s">
        <v>35</v>
      </c>
      <c r="D125" s="34" t="s">
        <v>35</v>
      </c>
      <c r="E125" s="34" t="s">
        <v>35</v>
      </c>
      <c r="F125" s="34" t="s">
        <v>35</v>
      </c>
      <c r="G125" s="34" t="s">
        <v>35</v>
      </c>
      <c r="H125" s="34">
        <v>172380573.05000001</v>
      </c>
      <c r="I125" s="35" t="s">
        <v>35</v>
      </c>
      <c r="J125" s="34" t="s">
        <v>35</v>
      </c>
      <c r="K125" s="34" t="s">
        <v>35</v>
      </c>
      <c r="L125" s="34" t="s">
        <v>35</v>
      </c>
      <c r="M125" s="34" t="s">
        <v>35</v>
      </c>
      <c r="N125" s="34" t="s">
        <v>35</v>
      </c>
      <c r="O125" s="34">
        <v>34419121.979999997</v>
      </c>
      <c r="P125" s="34">
        <f t="shared" si="2"/>
        <v>137961451.07000002</v>
      </c>
      <c r="Q125" s="35" t="s">
        <v>35</v>
      </c>
      <c r="R125" s="6"/>
    </row>
    <row r="126" spans="1:18" ht="15" customHeight="1">
      <c r="A126" s="37" t="s">
        <v>309</v>
      </c>
      <c r="B126" s="38" t="s">
        <v>418</v>
      </c>
      <c r="C126" s="34" t="s">
        <v>35</v>
      </c>
      <c r="D126" s="34" t="s">
        <v>35</v>
      </c>
      <c r="E126" s="34" t="s">
        <v>35</v>
      </c>
      <c r="F126" s="34" t="s">
        <v>35</v>
      </c>
      <c r="G126" s="34" t="s">
        <v>35</v>
      </c>
      <c r="H126" s="34">
        <v>130213314.83</v>
      </c>
      <c r="I126" s="35" t="s">
        <v>35</v>
      </c>
      <c r="J126" s="34" t="s">
        <v>35</v>
      </c>
      <c r="K126" s="34" t="s">
        <v>35</v>
      </c>
      <c r="L126" s="34" t="s">
        <v>35</v>
      </c>
      <c r="M126" s="34" t="s">
        <v>35</v>
      </c>
      <c r="N126" s="34" t="s">
        <v>35</v>
      </c>
      <c r="O126" s="34">
        <v>25142485.879999999</v>
      </c>
      <c r="P126" s="34">
        <f t="shared" si="2"/>
        <v>105070828.95</v>
      </c>
      <c r="Q126" s="35" t="s">
        <v>35</v>
      </c>
      <c r="R126" s="6"/>
    </row>
    <row r="127" spans="1:18" ht="25.5" customHeight="1">
      <c r="A127" s="37" t="s">
        <v>311</v>
      </c>
      <c r="B127" s="38" t="s">
        <v>419</v>
      </c>
      <c r="C127" s="34" t="s">
        <v>35</v>
      </c>
      <c r="D127" s="34" t="s">
        <v>35</v>
      </c>
      <c r="E127" s="34" t="s">
        <v>35</v>
      </c>
      <c r="F127" s="34" t="s">
        <v>35</v>
      </c>
      <c r="G127" s="34" t="s">
        <v>35</v>
      </c>
      <c r="H127" s="34">
        <v>6705436.0999999996</v>
      </c>
      <c r="I127" s="35" t="s">
        <v>35</v>
      </c>
      <c r="J127" s="34" t="s">
        <v>35</v>
      </c>
      <c r="K127" s="34" t="s">
        <v>35</v>
      </c>
      <c r="L127" s="34" t="s">
        <v>35</v>
      </c>
      <c r="M127" s="34" t="s">
        <v>35</v>
      </c>
      <c r="N127" s="34" t="s">
        <v>35</v>
      </c>
      <c r="O127" s="34">
        <v>1678707.58</v>
      </c>
      <c r="P127" s="34">
        <f t="shared" si="2"/>
        <v>5026728.5199999996</v>
      </c>
      <c r="Q127" s="35" t="s">
        <v>35</v>
      </c>
      <c r="R127" s="6"/>
    </row>
    <row r="128" spans="1:18" ht="38.25" customHeight="1">
      <c r="A128" s="37" t="s">
        <v>313</v>
      </c>
      <c r="B128" s="38" t="s">
        <v>420</v>
      </c>
      <c r="C128" s="34" t="s">
        <v>35</v>
      </c>
      <c r="D128" s="34" t="s">
        <v>35</v>
      </c>
      <c r="E128" s="34" t="s">
        <v>35</v>
      </c>
      <c r="F128" s="34" t="s">
        <v>35</v>
      </c>
      <c r="G128" s="34" t="s">
        <v>35</v>
      </c>
      <c r="H128" s="34">
        <v>35461822.119999997</v>
      </c>
      <c r="I128" s="35" t="s">
        <v>35</v>
      </c>
      <c r="J128" s="34" t="s">
        <v>35</v>
      </c>
      <c r="K128" s="34" t="s">
        <v>35</v>
      </c>
      <c r="L128" s="34" t="s">
        <v>35</v>
      </c>
      <c r="M128" s="34" t="s">
        <v>35</v>
      </c>
      <c r="N128" s="34" t="s">
        <v>35</v>
      </c>
      <c r="O128" s="34">
        <v>7597928.5199999996</v>
      </c>
      <c r="P128" s="34">
        <f t="shared" si="2"/>
        <v>27863893.599999998</v>
      </c>
      <c r="Q128" s="35" t="s">
        <v>35</v>
      </c>
      <c r="R128" s="6"/>
    </row>
    <row r="129" spans="1:18" ht="25.5" customHeight="1">
      <c r="A129" s="37" t="s">
        <v>257</v>
      </c>
      <c r="B129" s="38" t="s">
        <v>421</v>
      </c>
      <c r="C129" s="34" t="s">
        <v>35</v>
      </c>
      <c r="D129" s="34" t="s">
        <v>35</v>
      </c>
      <c r="E129" s="34" t="s">
        <v>35</v>
      </c>
      <c r="F129" s="34" t="s">
        <v>35</v>
      </c>
      <c r="G129" s="34" t="s">
        <v>35</v>
      </c>
      <c r="H129" s="34">
        <v>57514332.869999997</v>
      </c>
      <c r="I129" s="35" t="s">
        <v>35</v>
      </c>
      <c r="J129" s="34" t="s">
        <v>35</v>
      </c>
      <c r="K129" s="34" t="s">
        <v>35</v>
      </c>
      <c r="L129" s="34" t="s">
        <v>35</v>
      </c>
      <c r="M129" s="34" t="s">
        <v>35</v>
      </c>
      <c r="N129" s="34" t="s">
        <v>35</v>
      </c>
      <c r="O129" s="34">
        <v>7420498.8700000001</v>
      </c>
      <c r="P129" s="34">
        <f t="shared" si="2"/>
        <v>50093834</v>
      </c>
      <c r="Q129" s="35" t="s">
        <v>35</v>
      </c>
      <c r="R129" s="6"/>
    </row>
    <row r="130" spans="1:18" ht="25.5" customHeight="1">
      <c r="A130" s="37" t="s">
        <v>259</v>
      </c>
      <c r="B130" s="38" t="s">
        <v>422</v>
      </c>
      <c r="C130" s="34" t="s">
        <v>35</v>
      </c>
      <c r="D130" s="34" t="s">
        <v>35</v>
      </c>
      <c r="E130" s="34" t="s">
        <v>35</v>
      </c>
      <c r="F130" s="34" t="s">
        <v>35</v>
      </c>
      <c r="G130" s="34" t="s">
        <v>35</v>
      </c>
      <c r="H130" s="34">
        <v>57514332.869999997</v>
      </c>
      <c r="I130" s="35" t="s">
        <v>35</v>
      </c>
      <c r="J130" s="34" t="s">
        <v>35</v>
      </c>
      <c r="K130" s="34" t="s">
        <v>35</v>
      </c>
      <c r="L130" s="34" t="s">
        <v>35</v>
      </c>
      <c r="M130" s="34" t="s">
        <v>35</v>
      </c>
      <c r="N130" s="34" t="s">
        <v>35</v>
      </c>
      <c r="O130" s="34">
        <v>7420498.8700000001</v>
      </c>
      <c r="P130" s="34">
        <f t="shared" si="2"/>
        <v>50093834</v>
      </c>
      <c r="Q130" s="35" t="s">
        <v>35</v>
      </c>
      <c r="R130" s="6"/>
    </row>
    <row r="131" spans="1:18" ht="25.5" customHeight="1">
      <c r="A131" s="37" t="s">
        <v>273</v>
      </c>
      <c r="B131" s="38" t="s">
        <v>423</v>
      </c>
      <c r="C131" s="34" t="s">
        <v>35</v>
      </c>
      <c r="D131" s="34" t="s">
        <v>35</v>
      </c>
      <c r="E131" s="34" t="s">
        <v>35</v>
      </c>
      <c r="F131" s="34" t="s">
        <v>35</v>
      </c>
      <c r="G131" s="34" t="s">
        <v>35</v>
      </c>
      <c r="H131" s="34">
        <v>1517445.76</v>
      </c>
      <c r="I131" s="35" t="s">
        <v>35</v>
      </c>
      <c r="J131" s="34" t="s">
        <v>35</v>
      </c>
      <c r="K131" s="34" t="s">
        <v>35</v>
      </c>
      <c r="L131" s="34" t="s">
        <v>35</v>
      </c>
      <c r="M131" s="34" t="s">
        <v>35</v>
      </c>
      <c r="N131" s="34" t="s">
        <v>35</v>
      </c>
      <c r="O131" s="34">
        <v>264457.63</v>
      </c>
      <c r="P131" s="34">
        <f t="shared" si="2"/>
        <v>1252988.1299999999</v>
      </c>
      <c r="Q131" s="35" t="s">
        <v>35</v>
      </c>
      <c r="R131" s="6"/>
    </row>
    <row r="132" spans="1:18" ht="25.5" customHeight="1">
      <c r="A132" s="37" t="s">
        <v>261</v>
      </c>
      <c r="B132" s="38" t="s">
        <v>424</v>
      </c>
      <c r="C132" s="34" t="s">
        <v>35</v>
      </c>
      <c r="D132" s="34" t="s">
        <v>35</v>
      </c>
      <c r="E132" s="34" t="s">
        <v>35</v>
      </c>
      <c r="F132" s="34" t="s">
        <v>35</v>
      </c>
      <c r="G132" s="34" t="s">
        <v>35</v>
      </c>
      <c r="H132" s="34">
        <v>55996887.109999999</v>
      </c>
      <c r="I132" s="35" t="s">
        <v>35</v>
      </c>
      <c r="J132" s="34" t="s">
        <v>35</v>
      </c>
      <c r="K132" s="34" t="s">
        <v>35</v>
      </c>
      <c r="L132" s="34" t="s">
        <v>35</v>
      </c>
      <c r="M132" s="34" t="s">
        <v>35</v>
      </c>
      <c r="N132" s="34" t="s">
        <v>35</v>
      </c>
      <c r="O132" s="34">
        <v>7156041.2400000002</v>
      </c>
      <c r="P132" s="34">
        <f t="shared" si="2"/>
        <v>48840845.869999997</v>
      </c>
      <c r="Q132" s="35" t="s">
        <v>35</v>
      </c>
      <c r="R132" s="6"/>
    </row>
    <row r="133" spans="1:18" ht="15" customHeight="1">
      <c r="A133" s="37" t="s">
        <v>425</v>
      </c>
      <c r="B133" s="38" t="s">
        <v>426</v>
      </c>
      <c r="C133" s="34" t="s">
        <v>35</v>
      </c>
      <c r="D133" s="34" t="s">
        <v>35</v>
      </c>
      <c r="E133" s="34" t="s">
        <v>35</v>
      </c>
      <c r="F133" s="34" t="s">
        <v>35</v>
      </c>
      <c r="G133" s="34" t="s">
        <v>35</v>
      </c>
      <c r="H133" s="34">
        <v>578181.19999999995</v>
      </c>
      <c r="I133" s="35" t="s">
        <v>35</v>
      </c>
      <c r="J133" s="34" t="s">
        <v>35</v>
      </c>
      <c r="K133" s="34" t="s">
        <v>35</v>
      </c>
      <c r="L133" s="34" t="s">
        <v>35</v>
      </c>
      <c r="M133" s="34" t="s">
        <v>35</v>
      </c>
      <c r="N133" s="34" t="s">
        <v>35</v>
      </c>
      <c r="O133" s="34">
        <v>1992.8</v>
      </c>
      <c r="P133" s="34">
        <f t="shared" si="2"/>
        <v>576188.39999999991</v>
      </c>
      <c r="Q133" s="35" t="s">
        <v>35</v>
      </c>
      <c r="R133" s="6"/>
    </row>
    <row r="134" spans="1:18" ht="15" customHeight="1">
      <c r="A134" s="37" t="s">
        <v>427</v>
      </c>
      <c r="B134" s="38" t="s">
        <v>428</v>
      </c>
      <c r="C134" s="34" t="s">
        <v>35</v>
      </c>
      <c r="D134" s="34" t="s">
        <v>35</v>
      </c>
      <c r="E134" s="34" t="s">
        <v>35</v>
      </c>
      <c r="F134" s="34" t="s">
        <v>35</v>
      </c>
      <c r="G134" s="34" t="s">
        <v>35</v>
      </c>
      <c r="H134" s="34">
        <v>578181.19999999995</v>
      </c>
      <c r="I134" s="35" t="s">
        <v>35</v>
      </c>
      <c r="J134" s="34" t="s">
        <v>35</v>
      </c>
      <c r="K134" s="34" t="s">
        <v>35</v>
      </c>
      <c r="L134" s="34" t="s">
        <v>35</v>
      </c>
      <c r="M134" s="34" t="s">
        <v>35</v>
      </c>
      <c r="N134" s="34" t="s">
        <v>35</v>
      </c>
      <c r="O134" s="34">
        <v>1992.8</v>
      </c>
      <c r="P134" s="34">
        <f t="shared" si="2"/>
        <v>576188.39999999991</v>
      </c>
      <c r="Q134" s="35" t="s">
        <v>35</v>
      </c>
      <c r="R134" s="6"/>
    </row>
    <row r="135" spans="1:18" ht="25.5" customHeight="1">
      <c r="A135" s="37" t="s">
        <v>429</v>
      </c>
      <c r="B135" s="38" t="s">
        <v>430</v>
      </c>
      <c r="C135" s="34" t="s">
        <v>35</v>
      </c>
      <c r="D135" s="34" t="s">
        <v>35</v>
      </c>
      <c r="E135" s="34" t="s">
        <v>35</v>
      </c>
      <c r="F135" s="34" t="s">
        <v>35</v>
      </c>
      <c r="G135" s="34" t="s">
        <v>35</v>
      </c>
      <c r="H135" s="34">
        <v>578181.19999999995</v>
      </c>
      <c r="I135" s="35" t="s">
        <v>35</v>
      </c>
      <c r="J135" s="34" t="s">
        <v>35</v>
      </c>
      <c r="K135" s="34" t="s">
        <v>35</v>
      </c>
      <c r="L135" s="34" t="s">
        <v>35</v>
      </c>
      <c r="M135" s="34" t="s">
        <v>35</v>
      </c>
      <c r="N135" s="34" t="s">
        <v>35</v>
      </c>
      <c r="O135" s="34">
        <v>1992.8</v>
      </c>
      <c r="P135" s="34">
        <f t="shared" si="2"/>
        <v>576188.39999999991</v>
      </c>
      <c r="Q135" s="35" t="s">
        <v>35</v>
      </c>
      <c r="R135" s="6"/>
    </row>
    <row r="136" spans="1:18" ht="25.5" customHeight="1">
      <c r="A136" s="37" t="s">
        <v>319</v>
      </c>
      <c r="B136" s="38" t="s">
        <v>431</v>
      </c>
      <c r="C136" s="34" t="s">
        <v>35</v>
      </c>
      <c r="D136" s="34" t="s">
        <v>35</v>
      </c>
      <c r="E136" s="34" t="s">
        <v>35</v>
      </c>
      <c r="F136" s="34" t="s">
        <v>35</v>
      </c>
      <c r="G136" s="34" t="s">
        <v>35</v>
      </c>
      <c r="H136" s="34">
        <v>55000</v>
      </c>
      <c r="I136" s="35" t="s">
        <v>35</v>
      </c>
      <c r="J136" s="34" t="s">
        <v>35</v>
      </c>
      <c r="K136" s="34" t="s">
        <v>35</v>
      </c>
      <c r="L136" s="34" t="s">
        <v>35</v>
      </c>
      <c r="M136" s="34" t="s">
        <v>35</v>
      </c>
      <c r="N136" s="34" t="s">
        <v>35</v>
      </c>
      <c r="O136" s="34">
        <v>10748.95</v>
      </c>
      <c r="P136" s="34">
        <f t="shared" si="2"/>
        <v>44251.05</v>
      </c>
      <c r="Q136" s="35" t="s">
        <v>35</v>
      </c>
      <c r="R136" s="6"/>
    </row>
    <row r="137" spans="1:18" ht="15" customHeight="1">
      <c r="A137" s="37" t="s">
        <v>321</v>
      </c>
      <c r="B137" s="38" t="s">
        <v>432</v>
      </c>
      <c r="C137" s="34" t="s">
        <v>35</v>
      </c>
      <c r="D137" s="34" t="s">
        <v>35</v>
      </c>
      <c r="E137" s="34" t="s">
        <v>35</v>
      </c>
      <c r="F137" s="34" t="s">
        <v>35</v>
      </c>
      <c r="G137" s="34" t="s">
        <v>35</v>
      </c>
      <c r="H137" s="34">
        <v>55000</v>
      </c>
      <c r="I137" s="35" t="s">
        <v>35</v>
      </c>
      <c r="J137" s="34" t="s">
        <v>35</v>
      </c>
      <c r="K137" s="34" t="s">
        <v>35</v>
      </c>
      <c r="L137" s="34" t="s">
        <v>35</v>
      </c>
      <c r="M137" s="34" t="s">
        <v>35</v>
      </c>
      <c r="N137" s="34" t="s">
        <v>35</v>
      </c>
      <c r="O137" s="34">
        <v>10748.95</v>
      </c>
      <c r="P137" s="34">
        <f t="shared" si="2"/>
        <v>44251.05</v>
      </c>
      <c r="Q137" s="35" t="s">
        <v>35</v>
      </c>
      <c r="R137" s="6"/>
    </row>
    <row r="138" spans="1:18" ht="51" customHeight="1">
      <c r="A138" s="37" t="s">
        <v>323</v>
      </c>
      <c r="B138" s="38" t="s">
        <v>433</v>
      </c>
      <c r="C138" s="34" t="s">
        <v>35</v>
      </c>
      <c r="D138" s="34" t="s">
        <v>35</v>
      </c>
      <c r="E138" s="34" t="s">
        <v>35</v>
      </c>
      <c r="F138" s="34" t="s">
        <v>35</v>
      </c>
      <c r="G138" s="34" t="s">
        <v>35</v>
      </c>
      <c r="H138" s="34">
        <v>55000</v>
      </c>
      <c r="I138" s="35" t="s">
        <v>35</v>
      </c>
      <c r="J138" s="34" t="s">
        <v>35</v>
      </c>
      <c r="K138" s="34" t="s">
        <v>35</v>
      </c>
      <c r="L138" s="34" t="s">
        <v>35</v>
      </c>
      <c r="M138" s="34" t="s">
        <v>35</v>
      </c>
      <c r="N138" s="34" t="s">
        <v>35</v>
      </c>
      <c r="O138" s="34">
        <v>10748.95</v>
      </c>
      <c r="P138" s="34">
        <f t="shared" si="2"/>
        <v>44251.05</v>
      </c>
      <c r="Q138" s="35" t="s">
        <v>35</v>
      </c>
      <c r="R138" s="6"/>
    </row>
    <row r="139" spans="1:18" ht="15" customHeight="1">
      <c r="A139" s="37" t="s">
        <v>253</v>
      </c>
      <c r="B139" s="38" t="s">
        <v>434</v>
      </c>
      <c r="C139" s="34" t="s">
        <v>35</v>
      </c>
      <c r="D139" s="34" t="s">
        <v>35</v>
      </c>
      <c r="E139" s="34" t="s">
        <v>35</v>
      </c>
      <c r="F139" s="34" t="s">
        <v>35</v>
      </c>
      <c r="G139" s="34" t="s">
        <v>35</v>
      </c>
      <c r="H139" s="34">
        <v>1996685.74</v>
      </c>
      <c r="I139" s="35" t="s">
        <v>35</v>
      </c>
      <c r="J139" s="34" t="s">
        <v>35</v>
      </c>
      <c r="K139" s="34" t="s">
        <v>35</v>
      </c>
      <c r="L139" s="34" t="s">
        <v>35</v>
      </c>
      <c r="M139" s="34" t="s">
        <v>35</v>
      </c>
      <c r="N139" s="34" t="s">
        <v>35</v>
      </c>
      <c r="O139" s="34">
        <v>551317.15</v>
      </c>
      <c r="P139" s="34">
        <f t="shared" si="2"/>
        <v>1445368.5899999999</v>
      </c>
      <c r="Q139" s="35" t="s">
        <v>35</v>
      </c>
      <c r="R139" s="6"/>
    </row>
    <row r="140" spans="1:18" ht="15" customHeight="1">
      <c r="A140" s="37" t="s">
        <v>281</v>
      </c>
      <c r="B140" s="38" t="s">
        <v>435</v>
      </c>
      <c r="C140" s="34" t="s">
        <v>35</v>
      </c>
      <c r="D140" s="34" t="s">
        <v>35</v>
      </c>
      <c r="E140" s="34" t="s">
        <v>35</v>
      </c>
      <c r="F140" s="34" t="s">
        <v>35</v>
      </c>
      <c r="G140" s="34" t="s">
        <v>35</v>
      </c>
      <c r="H140" s="34">
        <v>106671.09</v>
      </c>
      <c r="I140" s="35" t="s">
        <v>35</v>
      </c>
      <c r="J140" s="34" t="s">
        <v>35</v>
      </c>
      <c r="K140" s="34" t="s">
        <v>35</v>
      </c>
      <c r="L140" s="34" t="s">
        <v>35</v>
      </c>
      <c r="M140" s="34" t="s">
        <v>35</v>
      </c>
      <c r="N140" s="34" t="s">
        <v>35</v>
      </c>
      <c r="O140" s="34">
        <v>80713.2</v>
      </c>
      <c r="P140" s="34">
        <f t="shared" si="2"/>
        <v>25957.89</v>
      </c>
      <c r="Q140" s="35" t="s">
        <v>35</v>
      </c>
      <c r="R140" s="6"/>
    </row>
    <row r="141" spans="1:18" ht="25.5" customHeight="1">
      <c r="A141" s="37" t="s">
        <v>283</v>
      </c>
      <c r="B141" s="38" t="s">
        <v>436</v>
      </c>
      <c r="C141" s="34" t="s">
        <v>35</v>
      </c>
      <c r="D141" s="34" t="s">
        <v>35</v>
      </c>
      <c r="E141" s="34" t="s">
        <v>35</v>
      </c>
      <c r="F141" s="34" t="s">
        <v>35</v>
      </c>
      <c r="G141" s="34" t="s">
        <v>35</v>
      </c>
      <c r="H141" s="34">
        <v>106671.09</v>
      </c>
      <c r="I141" s="35" t="s">
        <v>35</v>
      </c>
      <c r="J141" s="34" t="s">
        <v>35</v>
      </c>
      <c r="K141" s="34" t="s">
        <v>35</v>
      </c>
      <c r="L141" s="34" t="s">
        <v>35</v>
      </c>
      <c r="M141" s="34" t="s">
        <v>35</v>
      </c>
      <c r="N141" s="34" t="s">
        <v>35</v>
      </c>
      <c r="O141" s="34">
        <v>80713.2</v>
      </c>
      <c r="P141" s="34">
        <f t="shared" si="2"/>
        <v>25957.89</v>
      </c>
      <c r="Q141" s="35" t="s">
        <v>35</v>
      </c>
      <c r="R141" s="6"/>
    </row>
    <row r="142" spans="1:18" ht="15" customHeight="1">
      <c r="A142" s="37" t="s">
        <v>285</v>
      </c>
      <c r="B142" s="38" t="s">
        <v>437</v>
      </c>
      <c r="C142" s="34" t="s">
        <v>35</v>
      </c>
      <c r="D142" s="34" t="s">
        <v>35</v>
      </c>
      <c r="E142" s="34" t="s">
        <v>35</v>
      </c>
      <c r="F142" s="34" t="s">
        <v>35</v>
      </c>
      <c r="G142" s="34" t="s">
        <v>35</v>
      </c>
      <c r="H142" s="34">
        <v>1890014.65</v>
      </c>
      <c r="I142" s="35" t="s">
        <v>35</v>
      </c>
      <c r="J142" s="34" t="s">
        <v>35</v>
      </c>
      <c r="K142" s="34" t="s">
        <v>35</v>
      </c>
      <c r="L142" s="34" t="s">
        <v>35</v>
      </c>
      <c r="M142" s="34" t="s">
        <v>35</v>
      </c>
      <c r="N142" s="34" t="s">
        <v>35</v>
      </c>
      <c r="O142" s="34">
        <v>470603.95</v>
      </c>
      <c r="P142" s="34">
        <f t="shared" si="2"/>
        <v>1419410.7</v>
      </c>
      <c r="Q142" s="35" t="s">
        <v>35</v>
      </c>
      <c r="R142" s="6"/>
    </row>
    <row r="143" spans="1:18" ht="15" customHeight="1">
      <c r="A143" s="37" t="s">
        <v>287</v>
      </c>
      <c r="B143" s="38" t="s">
        <v>438</v>
      </c>
      <c r="C143" s="34" t="s">
        <v>35</v>
      </c>
      <c r="D143" s="34" t="s">
        <v>35</v>
      </c>
      <c r="E143" s="34" t="s">
        <v>35</v>
      </c>
      <c r="F143" s="34" t="s">
        <v>35</v>
      </c>
      <c r="G143" s="34" t="s">
        <v>35</v>
      </c>
      <c r="H143" s="34">
        <v>1484459</v>
      </c>
      <c r="I143" s="35" t="s">
        <v>35</v>
      </c>
      <c r="J143" s="34" t="s">
        <v>35</v>
      </c>
      <c r="K143" s="34" t="s">
        <v>35</v>
      </c>
      <c r="L143" s="34" t="s">
        <v>35</v>
      </c>
      <c r="M143" s="34" t="s">
        <v>35</v>
      </c>
      <c r="N143" s="34" t="s">
        <v>35</v>
      </c>
      <c r="O143" s="34">
        <v>259189</v>
      </c>
      <c r="P143" s="34">
        <f t="shared" si="2"/>
        <v>1225270</v>
      </c>
      <c r="Q143" s="35" t="s">
        <v>35</v>
      </c>
      <c r="R143" s="6"/>
    </row>
    <row r="144" spans="1:18" ht="15" customHeight="1">
      <c r="A144" s="37" t="s">
        <v>289</v>
      </c>
      <c r="B144" s="38" t="s">
        <v>439</v>
      </c>
      <c r="C144" s="34" t="s">
        <v>35</v>
      </c>
      <c r="D144" s="34" t="s">
        <v>35</v>
      </c>
      <c r="E144" s="34" t="s">
        <v>35</v>
      </c>
      <c r="F144" s="34" t="s">
        <v>35</v>
      </c>
      <c r="G144" s="34" t="s">
        <v>35</v>
      </c>
      <c r="H144" s="34">
        <v>84044.01</v>
      </c>
      <c r="I144" s="35" t="s">
        <v>35</v>
      </c>
      <c r="J144" s="34" t="s">
        <v>35</v>
      </c>
      <c r="K144" s="34" t="s">
        <v>35</v>
      </c>
      <c r="L144" s="34" t="s">
        <v>35</v>
      </c>
      <c r="M144" s="34" t="s">
        <v>35</v>
      </c>
      <c r="N144" s="34" t="s">
        <v>35</v>
      </c>
      <c r="O144" s="34">
        <v>14053.9</v>
      </c>
      <c r="P144" s="34">
        <f t="shared" si="2"/>
        <v>69990.11</v>
      </c>
      <c r="Q144" s="35" t="s">
        <v>35</v>
      </c>
      <c r="R144" s="6"/>
    </row>
    <row r="145" spans="1:18" ht="15" customHeight="1">
      <c r="A145" s="37" t="s">
        <v>291</v>
      </c>
      <c r="B145" s="38" t="s">
        <v>440</v>
      </c>
      <c r="C145" s="34" t="s">
        <v>35</v>
      </c>
      <c r="D145" s="34" t="s">
        <v>35</v>
      </c>
      <c r="E145" s="34" t="s">
        <v>35</v>
      </c>
      <c r="F145" s="34" t="s">
        <v>35</v>
      </c>
      <c r="G145" s="34" t="s">
        <v>35</v>
      </c>
      <c r="H145" s="34">
        <v>321511.64</v>
      </c>
      <c r="I145" s="35" t="s">
        <v>35</v>
      </c>
      <c r="J145" s="34" t="s">
        <v>35</v>
      </c>
      <c r="K145" s="34" t="s">
        <v>35</v>
      </c>
      <c r="L145" s="34" t="s">
        <v>35</v>
      </c>
      <c r="M145" s="34" t="s">
        <v>35</v>
      </c>
      <c r="N145" s="34" t="s">
        <v>35</v>
      </c>
      <c r="O145" s="34">
        <v>197361.05</v>
      </c>
      <c r="P145" s="34">
        <f t="shared" si="2"/>
        <v>124150.59000000003</v>
      </c>
      <c r="Q145" s="35" t="s">
        <v>35</v>
      </c>
      <c r="R145" s="6"/>
    </row>
    <row r="146" spans="1:18" ht="15" customHeight="1">
      <c r="A146" s="37" t="s">
        <v>441</v>
      </c>
      <c r="B146" s="38" t="s">
        <v>442</v>
      </c>
      <c r="C146" s="34" t="s">
        <v>35</v>
      </c>
      <c r="D146" s="34" t="s">
        <v>35</v>
      </c>
      <c r="E146" s="34" t="s">
        <v>35</v>
      </c>
      <c r="F146" s="34" t="s">
        <v>35</v>
      </c>
      <c r="G146" s="34" t="s">
        <v>35</v>
      </c>
      <c r="H146" s="34">
        <v>16223000</v>
      </c>
      <c r="I146" s="35" t="s">
        <v>35</v>
      </c>
      <c r="J146" s="34" t="s">
        <v>35</v>
      </c>
      <c r="K146" s="34" t="s">
        <v>35</v>
      </c>
      <c r="L146" s="34" t="s">
        <v>35</v>
      </c>
      <c r="M146" s="34" t="s">
        <v>35</v>
      </c>
      <c r="N146" s="34" t="s">
        <v>35</v>
      </c>
      <c r="O146" s="34">
        <v>3455000</v>
      </c>
      <c r="P146" s="34">
        <f t="shared" si="2"/>
        <v>12768000</v>
      </c>
      <c r="Q146" s="35" t="s">
        <v>35</v>
      </c>
      <c r="R146" s="6"/>
    </row>
    <row r="147" spans="1:18" ht="25.5" customHeight="1">
      <c r="A147" s="37" t="s">
        <v>319</v>
      </c>
      <c r="B147" s="38" t="s">
        <v>443</v>
      </c>
      <c r="C147" s="34" t="s">
        <v>35</v>
      </c>
      <c r="D147" s="34" t="s">
        <v>35</v>
      </c>
      <c r="E147" s="34" t="s">
        <v>35</v>
      </c>
      <c r="F147" s="34" t="s">
        <v>35</v>
      </c>
      <c r="G147" s="34" t="s">
        <v>35</v>
      </c>
      <c r="H147" s="34">
        <v>16223000</v>
      </c>
      <c r="I147" s="35" t="s">
        <v>35</v>
      </c>
      <c r="J147" s="34" t="s">
        <v>35</v>
      </c>
      <c r="K147" s="34" t="s">
        <v>35</v>
      </c>
      <c r="L147" s="34" t="s">
        <v>35</v>
      </c>
      <c r="M147" s="34" t="s">
        <v>35</v>
      </c>
      <c r="N147" s="34" t="s">
        <v>35</v>
      </c>
      <c r="O147" s="34">
        <v>3455000</v>
      </c>
      <c r="P147" s="34">
        <f t="shared" si="2"/>
        <v>12768000</v>
      </c>
      <c r="Q147" s="35" t="s">
        <v>35</v>
      </c>
      <c r="R147" s="6"/>
    </row>
    <row r="148" spans="1:18" ht="15" customHeight="1">
      <c r="A148" s="37" t="s">
        <v>321</v>
      </c>
      <c r="B148" s="38" t="s">
        <v>444</v>
      </c>
      <c r="C148" s="34" t="s">
        <v>35</v>
      </c>
      <c r="D148" s="34" t="s">
        <v>35</v>
      </c>
      <c r="E148" s="34" t="s">
        <v>35</v>
      </c>
      <c r="F148" s="34" t="s">
        <v>35</v>
      </c>
      <c r="G148" s="34" t="s">
        <v>35</v>
      </c>
      <c r="H148" s="34">
        <v>16223000</v>
      </c>
      <c r="I148" s="35" t="s">
        <v>35</v>
      </c>
      <c r="J148" s="34" t="s">
        <v>35</v>
      </c>
      <c r="K148" s="34" t="s">
        <v>35</v>
      </c>
      <c r="L148" s="34" t="s">
        <v>35</v>
      </c>
      <c r="M148" s="34" t="s">
        <v>35</v>
      </c>
      <c r="N148" s="34" t="s">
        <v>35</v>
      </c>
      <c r="O148" s="34">
        <v>3455000</v>
      </c>
      <c r="P148" s="34">
        <f t="shared" si="2"/>
        <v>12768000</v>
      </c>
      <c r="Q148" s="35" t="s">
        <v>35</v>
      </c>
      <c r="R148" s="6"/>
    </row>
    <row r="149" spans="1:18" ht="51" customHeight="1">
      <c r="A149" s="37" t="s">
        <v>323</v>
      </c>
      <c r="B149" s="38" t="s">
        <v>445</v>
      </c>
      <c r="C149" s="34" t="s">
        <v>35</v>
      </c>
      <c r="D149" s="34" t="s">
        <v>35</v>
      </c>
      <c r="E149" s="34" t="s">
        <v>35</v>
      </c>
      <c r="F149" s="34" t="s">
        <v>35</v>
      </c>
      <c r="G149" s="34" t="s">
        <v>35</v>
      </c>
      <c r="H149" s="34">
        <v>16223000</v>
      </c>
      <c r="I149" s="35" t="s">
        <v>35</v>
      </c>
      <c r="J149" s="34" t="s">
        <v>35</v>
      </c>
      <c r="K149" s="34" t="s">
        <v>35</v>
      </c>
      <c r="L149" s="34" t="s">
        <v>35</v>
      </c>
      <c r="M149" s="34" t="s">
        <v>35</v>
      </c>
      <c r="N149" s="34" t="s">
        <v>35</v>
      </c>
      <c r="O149" s="34">
        <v>3455000</v>
      </c>
      <c r="P149" s="34">
        <f t="shared" si="2"/>
        <v>12768000</v>
      </c>
      <c r="Q149" s="35" t="s">
        <v>35</v>
      </c>
      <c r="R149" s="6"/>
    </row>
    <row r="150" spans="1:18" ht="15" customHeight="1">
      <c r="A150" s="37" t="s">
        <v>446</v>
      </c>
      <c r="B150" s="38" t="s">
        <v>447</v>
      </c>
      <c r="C150" s="34" t="s">
        <v>35</v>
      </c>
      <c r="D150" s="34" t="s">
        <v>35</v>
      </c>
      <c r="E150" s="34" t="s">
        <v>35</v>
      </c>
      <c r="F150" s="34" t="s">
        <v>35</v>
      </c>
      <c r="G150" s="34" t="s">
        <v>35</v>
      </c>
      <c r="H150" s="34">
        <v>1195600</v>
      </c>
      <c r="I150" s="35" t="s">
        <v>35</v>
      </c>
      <c r="J150" s="34" t="s">
        <v>35</v>
      </c>
      <c r="K150" s="34" t="s">
        <v>35</v>
      </c>
      <c r="L150" s="34" t="s">
        <v>35</v>
      </c>
      <c r="M150" s="34" t="s">
        <v>35</v>
      </c>
      <c r="N150" s="34" t="s">
        <v>35</v>
      </c>
      <c r="O150" s="34"/>
      <c r="P150" s="34">
        <f t="shared" si="2"/>
        <v>1195600</v>
      </c>
      <c r="Q150" s="35" t="s">
        <v>35</v>
      </c>
      <c r="R150" s="6"/>
    </row>
    <row r="151" spans="1:18" ht="25.5" customHeight="1">
      <c r="A151" s="37" t="s">
        <v>257</v>
      </c>
      <c r="B151" s="38" t="s">
        <v>448</v>
      </c>
      <c r="C151" s="34" t="s">
        <v>35</v>
      </c>
      <c r="D151" s="34" t="s">
        <v>35</v>
      </c>
      <c r="E151" s="34" t="s">
        <v>35</v>
      </c>
      <c r="F151" s="34" t="s">
        <v>35</v>
      </c>
      <c r="G151" s="34" t="s">
        <v>35</v>
      </c>
      <c r="H151" s="34">
        <v>1195600</v>
      </c>
      <c r="I151" s="35" t="s">
        <v>35</v>
      </c>
      <c r="J151" s="34" t="s">
        <v>35</v>
      </c>
      <c r="K151" s="34" t="s">
        <v>35</v>
      </c>
      <c r="L151" s="34" t="s">
        <v>35</v>
      </c>
      <c r="M151" s="34" t="s">
        <v>35</v>
      </c>
      <c r="N151" s="34" t="s">
        <v>35</v>
      </c>
      <c r="O151" s="34"/>
      <c r="P151" s="34">
        <f t="shared" si="2"/>
        <v>1195600</v>
      </c>
      <c r="Q151" s="35" t="s">
        <v>35</v>
      </c>
      <c r="R151" s="6"/>
    </row>
    <row r="152" spans="1:18" ht="25.5" customHeight="1">
      <c r="A152" s="37" t="s">
        <v>259</v>
      </c>
      <c r="B152" s="38" t="s">
        <v>449</v>
      </c>
      <c r="C152" s="34" t="s">
        <v>35</v>
      </c>
      <c r="D152" s="34" t="s">
        <v>35</v>
      </c>
      <c r="E152" s="34" t="s">
        <v>35</v>
      </c>
      <c r="F152" s="34" t="s">
        <v>35</v>
      </c>
      <c r="G152" s="34" t="s">
        <v>35</v>
      </c>
      <c r="H152" s="34">
        <v>1195600</v>
      </c>
      <c r="I152" s="35" t="s">
        <v>35</v>
      </c>
      <c r="J152" s="34" t="s">
        <v>35</v>
      </c>
      <c r="K152" s="34" t="s">
        <v>35</v>
      </c>
      <c r="L152" s="34" t="s">
        <v>35</v>
      </c>
      <c r="M152" s="34" t="s">
        <v>35</v>
      </c>
      <c r="N152" s="34" t="s">
        <v>35</v>
      </c>
      <c r="O152" s="34"/>
      <c r="P152" s="34">
        <f t="shared" si="2"/>
        <v>1195600</v>
      </c>
      <c r="Q152" s="35" t="s">
        <v>35</v>
      </c>
      <c r="R152" s="6"/>
    </row>
    <row r="153" spans="1:18" ht="25.5" customHeight="1">
      <c r="A153" s="37" t="s">
        <v>261</v>
      </c>
      <c r="B153" s="38" t="s">
        <v>450</v>
      </c>
      <c r="C153" s="34" t="s">
        <v>35</v>
      </c>
      <c r="D153" s="34" t="s">
        <v>35</v>
      </c>
      <c r="E153" s="34" t="s">
        <v>35</v>
      </c>
      <c r="F153" s="34" t="s">
        <v>35</v>
      </c>
      <c r="G153" s="34" t="s">
        <v>35</v>
      </c>
      <c r="H153" s="34">
        <v>1195600</v>
      </c>
      <c r="I153" s="35" t="s">
        <v>35</v>
      </c>
      <c r="J153" s="34" t="s">
        <v>35</v>
      </c>
      <c r="K153" s="34" t="s">
        <v>35</v>
      </c>
      <c r="L153" s="34" t="s">
        <v>35</v>
      </c>
      <c r="M153" s="34" t="s">
        <v>35</v>
      </c>
      <c r="N153" s="34" t="s">
        <v>35</v>
      </c>
      <c r="O153" s="34"/>
      <c r="P153" s="34">
        <f t="shared" si="2"/>
        <v>1195600</v>
      </c>
      <c r="Q153" s="35" t="s">
        <v>35</v>
      </c>
      <c r="R153" s="6"/>
    </row>
    <row r="154" spans="1:18" ht="15" customHeight="1">
      <c r="A154" s="37" t="s">
        <v>451</v>
      </c>
      <c r="B154" s="38" t="s">
        <v>452</v>
      </c>
      <c r="C154" s="34" t="s">
        <v>35</v>
      </c>
      <c r="D154" s="34" t="s">
        <v>35</v>
      </c>
      <c r="E154" s="34" t="s">
        <v>35</v>
      </c>
      <c r="F154" s="34" t="s">
        <v>35</v>
      </c>
      <c r="G154" s="34" t="s">
        <v>35</v>
      </c>
      <c r="H154" s="34">
        <v>13668000</v>
      </c>
      <c r="I154" s="35" t="s">
        <v>35</v>
      </c>
      <c r="J154" s="34" t="s">
        <v>35</v>
      </c>
      <c r="K154" s="34" t="s">
        <v>35</v>
      </c>
      <c r="L154" s="34" t="s">
        <v>35</v>
      </c>
      <c r="M154" s="34" t="s">
        <v>35</v>
      </c>
      <c r="N154" s="34" t="s">
        <v>35</v>
      </c>
      <c r="O154" s="34">
        <v>3046403.76</v>
      </c>
      <c r="P154" s="34">
        <f t="shared" si="2"/>
        <v>10621596.24</v>
      </c>
      <c r="Q154" s="35" t="s">
        <v>35</v>
      </c>
      <c r="R154" s="6"/>
    </row>
    <row r="155" spans="1:18" ht="51" customHeight="1">
      <c r="A155" s="37" t="s">
        <v>249</v>
      </c>
      <c r="B155" s="38" t="s">
        <v>453</v>
      </c>
      <c r="C155" s="34" t="s">
        <v>35</v>
      </c>
      <c r="D155" s="34" t="s">
        <v>35</v>
      </c>
      <c r="E155" s="34" t="s">
        <v>35</v>
      </c>
      <c r="F155" s="34" t="s">
        <v>35</v>
      </c>
      <c r="G155" s="34" t="s">
        <v>35</v>
      </c>
      <c r="H155" s="34">
        <v>11312785.27</v>
      </c>
      <c r="I155" s="35" t="s">
        <v>35</v>
      </c>
      <c r="J155" s="34" t="s">
        <v>35</v>
      </c>
      <c r="K155" s="34" t="s">
        <v>35</v>
      </c>
      <c r="L155" s="34" t="s">
        <v>35</v>
      </c>
      <c r="M155" s="34" t="s">
        <v>35</v>
      </c>
      <c r="N155" s="34" t="s">
        <v>35</v>
      </c>
      <c r="O155" s="34">
        <v>2534008.0699999998</v>
      </c>
      <c r="P155" s="34">
        <f t="shared" si="2"/>
        <v>8778777.1999999993</v>
      </c>
      <c r="Q155" s="35" t="s">
        <v>35</v>
      </c>
      <c r="R155" s="6"/>
    </row>
    <row r="156" spans="1:18" ht="15" customHeight="1">
      <c r="A156" s="37" t="s">
        <v>307</v>
      </c>
      <c r="B156" s="38" t="s">
        <v>454</v>
      </c>
      <c r="C156" s="34" t="s">
        <v>35</v>
      </c>
      <c r="D156" s="34" t="s">
        <v>35</v>
      </c>
      <c r="E156" s="34" t="s">
        <v>35</v>
      </c>
      <c r="F156" s="34" t="s">
        <v>35</v>
      </c>
      <c r="G156" s="34" t="s">
        <v>35</v>
      </c>
      <c r="H156" s="34">
        <v>11312785.27</v>
      </c>
      <c r="I156" s="35" t="s">
        <v>35</v>
      </c>
      <c r="J156" s="34" t="s">
        <v>35</v>
      </c>
      <c r="K156" s="34" t="s">
        <v>35</v>
      </c>
      <c r="L156" s="34" t="s">
        <v>35</v>
      </c>
      <c r="M156" s="34" t="s">
        <v>35</v>
      </c>
      <c r="N156" s="34" t="s">
        <v>35</v>
      </c>
      <c r="O156" s="34">
        <v>2534008.0699999998</v>
      </c>
      <c r="P156" s="34">
        <f t="shared" si="2"/>
        <v>8778777.1999999993</v>
      </c>
      <c r="Q156" s="35" t="s">
        <v>35</v>
      </c>
      <c r="R156" s="6"/>
    </row>
    <row r="157" spans="1:18" ht="15" customHeight="1">
      <c r="A157" s="37" t="s">
        <v>309</v>
      </c>
      <c r="B157" s="38" t="s">
        <v>455</v>
      </c>
      <c r="C157" s="34" t="s">
        <v>35</v>
      </c>
      <c r="D157" s="34" t="s">
        <v>35</v>
      </c>
      <c r="E157" s="34" t="s">
        <v>35</v>
      </c>
      <c r="F157" s="34" t="s">
        <v>35</v>
      </c>
      <c r="G157" s="34" t="s">
        <v>35</v>
      </c>
      <c r="H157" s="34">
        <v>8774000</v>
      </c>
      <c r="I157" s="35" t="s">
        <v>35</v>
      </c>
      <c r="J157" s="34" t="s">
        <v>35</v>
      </c>
      <c r="K157" s="34" t="s">
        <v>35</v>
      </c>
      <c r="L157" s="34" t="s">
        <v>35</v>
      </c>
      <c r="M157" s="34" t="s">
        <v>35</v>
      </c>
      <c r="N157" s="34" t="s">
        <v>35</v>
      </c>
      <c r="O157" s="34">
        <v>1810990.85</v>
      </c>
      <c r="P157" s="34">
        <f t="shared" si="2"/>
        <v>6963009.1500000004</v>
      </c>
      <c r="Q157" s="35" t="s">
        <v>35</v>
      </c>
      <c r="R157" s="6"/>
    </row>
    <row r="158" spans="1:18" ht="38.25" customHeight="1">
      <c r="A158" s="37" t="s">
        <v>313</v>
      </c>
      <c r="B158" s="38" t="s">
        <v>456</v>
      </c>
      <c r="C158" s="34" t="s">
        <v>35</v>
      </c>
      <c r="D158" s="34" t="s">
        <v>35</v>
      </c>
      <c r="E158" s="34" t="s">
        <v>35</v>
      </c>
      <c r="F158" s="34" t="s">
        <v>35</v>
      </c>
      <c r="G158" s="34" t="s">
        <v>35</v>
      </c>
      <c r="H158" s="34">
        <v>2538785.27</v>
      </c>
      <c r="I158" s="35" t="s">
        <v>35</v>
      </c>
      <c r="J158" s="34" t="s">
        <v>35</v>
      </c>
      <c r="K158" s="34" t="s">
        <v>35</v>
      </c>
      <c r="L158" s="34" t="s">
        <v>35</v>
      </c>
      <c r="M158" s="34" t="s">
        <v>35</v>
      </c>
      <c r="N158" s="34" t="s">
        <v>35</v>
      </c>
      <c r="O158" s="34">
        <v>723017.22</v>
      </c>
      <c r="P158" s="34">
        <f t="shared" si="2"/>
        <v>1815768.05</v>
      </c>
      <c r="Q158" s="35" t="s">
        <v>35</v>
      </c>
      <c r="R158" s="6"/>
    </row>
    <row r="159" spans="1:18" ht="25.5" customHeight="1">
      <c r="A159" s="37" t="s">
        <v>257</v>
      </c>
      <c r="B159" s="38" t="s">
        <v>457</v>
      </c>
      <c r="C159" s="34" t="s">
        <v>35</v>
      </c>
      <c r="D159" s="34" t="s">
        <v>35</v>
      </c>
      <c r="E159" s="34" t="s">
        <v>35</v>
      </c>
      <c r="F159" s="34" t="s">
        <v>35</v>
      </c>
      <c r="G159" s="34" t="s">
        <v>35</v>
      </c>
      <c r="H159" s="34">
        <v>764104.69</v>
      </c>
      <c r="I159" s="35" t="s">
        <v>35</v>
      </c>
      <c r="J159" s="34" t="s">
        <v>35</v>
      </c>
      <c r="K159" s="34" t="s">
        <v>35</v>
      </c>
      <c r="L159" s="34" t="s">
        <v>35</v>
      </c>
      <c r="M159" s="34" t="s">
        <v>35</v>
      </c>
      <c r="N159" s="34" t="s">
        <v>35</v>
      </c>
      <c r="O159" s="34">
        <v>121657.5</v>
      </c>
      <c r="P159" s="34">
        <f t="shared" si="2"/>
        <v>642447.18999999994</v>
      </c>
      <c r="Q159" s="35" t="s">
        <v>35</v>
      </c>
      <c r="R159" s="6"/>
    </row>
    <row r="160" spans="1:18" ht="25.5" customHeight="1">
      <c r="A160" s="37" t="s">
        <v>259</v>
      </c>
      <c r="B160" s="38" t="s">
        <v>458</v>
      </c>
      <c r="C160" s="34" t="s">
        <v>35</v>
      </c>
      <c r="D160" s="34" t="s">
        <v>35</v>
      </c>
      <c r="E160" s="34" t="s">
        <v>35</v>
      </c>
      <c r="F160" s="34" t="s">
        <v>35</v>
      </c>
      <c r="G160" s="34" t="s">
        <v>35</v>
      </c>
      <c r="H160" s="34">
        <v>764104.69</v>
      </c>
      <c r="I160" s="35" t="s">
        <v>35</v>
      </c>
      <c r="J160" s="34" t="s">
        <v>35</v>
      </c>
      <c r="K160" s="34" t="s">
        <v>35</v>
      </c>
      <c r="L160" s="34" t="s">
        <v>35</v>
      </c>
      <c r="M160" s="34" t="s">
        <v>35</v>
      </c>
      <c r="N160" s="34" t="s">
        <v>35</v>
      </c>
      <c r="O160" s="34">
        <v>121657.5</v>
      </c>
      <c r="P160" s="34">
        <f t="shared" si="2"/>
        <v>642447.18999999994</v>
      </c>
      <c r="Q160" s="35" t="s">
        <v>35</v>
      </c>
      <c r="R160" s="6"/>
    </row>
    <row r="161" spans="1:18" ht="25.5" customHeight="1">
      <c r="A161" s="37" t="s">
        <v>273</v>
      </c>
      <c r="B161" s="38" t="s">
        <v>459</v>
      </c>
      <c r="C161" s="34" t="s">
        <v>35</v>
      </c>
      <c r="D161" s="34" t="s">
        <v>35</v>
      </c>
      <c r="E161" s="34" t="s">
        <v>35</v>
      </c>
      <c r="F161" s="34" t="s">
        <v>35</v>
      </c>
      <c r="G161" s="34" t="s">
        <v>35</v>
      </c>
      <c r="H161" s="34">
        <v>162994.69</v>
      </c>
      <c r="I161" s="35" t="s">
        <v>35</v>
      </c>
      <c r="J161" s="34" t="s">
        <v>35</v>
      </c>
      <c r="K161" s="34" t="s">
        <v>35</v>
      </c>
      <c r="L161" s="34" t="s">
        <v>35</v>
      </c>
      <c r="M161" s="34" t="s">
        <v>35</v>
      </c>
      <c r="N161" s="34" t="s">
        <v>35</v>
      </c>
      <c r="O161" s="34">
        <v>57706.31</v>
      </c>
      <c r="P161" s="34">
        <f t="shared" si="2"/>
        <v>105288.38</v>
      </c>
      <c r="Q161" s="35" t="s">
        <v>35</v>
      </c>
      <c r="R161" s="6"/>
    </row>
    <row r="162" spans="1:18" ht="25.5" customHeight="1">
      <c r="A162" s="37" t="s">
        <v>261</v>
      </c>
      <c r="B162" s="38" t="s">
        <v>460</v>
      </c>
      <c r="C162" s="34" t="s">
        <v>35</v>
      </c>
      <c r="D162" s="34" t="s">
        <v>35</v>
      </c>
      <c r="E162" s="34" t="s">
        <v>35</v>
      </c>
      <c r="F162" s="34" t="s">
        <v>35</v>
      </c>
      <c r="G162" s="34" t="s">
        <v>35</v>
      </c>
      <c r="H162" s="34">
        <v>601110</v>
      </c>
      <c r="I162" s="35" t="s">
        <v>35</v>
      </c>
      <c r="J162" s="34" t="s">
        <v>35</v>
      </c>
      <c r="K162" s="34" t="s">
        <v>35</v>
      </c>
      <c r="L162" s="34" t="s">
        <v>35</v>
      </c>
      <c r="M162" s="34" t="s">
        <v>35</v>
      </c>
      <c r="N162" s="34" t="s">
        <v>35</v>
      </c>
      <c r="O162" s="34">
        <v>63951.19</v>
      </c>
      <c r="P162" s="34">
        <f t="shared" si="2"/>
        <v>537158.81000000006</v>
      </c>
      <c r="Q162" s="35" t="s">
        <v>35</v>
      </c>
      <c r="R162" s="6"/>
    </row>
    <row r="163" spans="1:18" ht="25.5" customHeight="1">
      <c r="A163" s="37" t="s">
        <v>319</v>
      </c>
      <c r="B163" s="38" t="s">
        <v>461</v>
      </c>
      <c r="C163" s="34" t="s">
        <v>35</v>
      </c>
      <c r="D163" s="34" t="s">
        <v>35</v>
      </c>
      <c r="E163" s="34" t="s">
        <v>35</v>
      </c>
      <c r="F163" s="34" t="s">
        <v>35</v>
      </c>
      <c r="G163" s="34" t="s">
        <v>35</v>
      </c>
      <c r="H163" s="34">
        <v>1580000</v>
      </c>
      <c r="I163" s="35" t="s">
        <v>35</v>
      </c>
      <c r="J163" s="34" t="s">
        <v>35</v>
      </c>
      <c r="K163" s="34" t="s">
        <v>35</v>
      </c>
      <c r="L163" s="34" t="s">
        <v>35</v>
      </c>
      <c r="M163" s="34" t="s">
        <v>35</v>
      </c>
      <c r="N163" s="34" t="s">
        <v>35</v>
      </c>
      <c r="O163" s="34">
        <v>380000</v>
      </c>
      <c r="P163" s="34">
        <f t="shared" si="2"/>
        <v>1200000</v>
      </c>
      <c r="Q163" s="35" t="s">
        <v>35</v>
      </c>
      <c r="R163" s="6"/>
    </row>
    <row r="164" spans="1:18" ht="15" customHeight="1">
      <c r="A164" s="37" t="s">
        <v>321</v>
      </c>
      <c r="B164" s="38" t="s">
        <v>462</v>
      </c>
      <c r="C164" s="34" t="s">
        <v>35</v>
      </c>
      <c r="D164" s="34" t="s">
        <v>35</v>
      </c>
      <c r="E164" s="34" t="s">
        <v>35</v>
      </c>
      <c r="F164" s="34" t="s">
        <v>35</v>
      </c>
      <c r="G164" s="34" t="s">
        <v>35</v>
      </c>
      <c r="H164" s="34">
        <v>1580000</v>
      </c>
      <c r="I164" s="35" t="s">
        <v>35</v>
      </c>
      <c r="J164" s="34" t="s">
        <v>35</v>
      </c>
      <c r="K164" s="34" t="s">
        <v>35</v>
      </c>
      <c r="L164" s="34" t="s">
        <v>35</v>
      </c>
      <c r="M164" s="34" t="s">
        <v>35</v>
      </c>
      <c r="N164" s="34" t="s">
        <v>35</v>
      </c>
      <c r="O164" s="34">
        <v>380000</v>
      </c>
      <c r="P164" s="34">
        <f t="shared" si="2"/>
        <v>1200000</v>
      </c>
      <c r="Q164" s="35" t="s">
        <v>35</v>
      </c>
      <c r="R164" s="6"/>
    </row>
    <row r="165" spans="1:18" ht="51" customHeight="1">
      <c r="A165" s="37" t="s">
        <v>323</v>
      </c>
      <c r="B165" s="38" t="s">
        <v>463</v>
      </c>
      <c r="C165" s="34" t="s">
        <v>35</v>
      </c>
      <c r="D165" s="34" t="s">
        <v>35</v>
      </c>
      <c r="E165" s="34" t="s">
        <v>35</v>
      </c>
      <c r="F165" s="34" t="s">
        <v>35</v>
      </c>
      <c r="G165" s="34" t="s">
        <v>35</v>
      </c>
      <c r="H165" s="34">
        <v>1580000</v>
      </c>
      <c r="I165" s="35" t="s">
        <v>35</v>
      </c>
      <c r="J165" s="34" t="s">
        <v>35</v>
      </c>
      <c r="K165" s="34" t="s">
        <v>35</v>
      </c>
      <c r="L165" s="34" t="s">
        <v>35</v>
      </c>
      <c r="M165" s="34" t="s">
        <v>35</v>
      </c>
      <c r="N165" s="34" t="s">
        <v>35</v>
      </c>
      <c r="O165" s="34">
        <v>380000</v>
      </c>
      <c r="P165" s="34">
        <f t="shared" ref="P165:P209" si="3">H165-O165</f>
        <v>1200000</v>
      </c>
      <c r="Q165" s="35" t="s">
        <v>35</v>
      </c>
      <c r="R165" s="6"/>
    </row>
    <row r="166" spans="1:18" ht="15" customHeight="1">
      <c r="A166" s="37" t="s">
        <v>253</v>
      </c>
      <c r="B166" s="38" t="s">
        <v>464</v>
      </c>
      <c r="C166" s="34" t="s">
        <v>35</v>
      </c>
      <c r="D166" s="34" t="s">
        <v>35</v>
      </c>
      <c r="E166" s="34" t="s">
        <v>35</v>
      </c>
      <c r="F166" s="34" t="s">
        <v>35</v>
      </c>
      <c r="G166" s="34" t="s">
        <v>35</v>
      </c>
      <c r="H166" s="34">
        <v>11110.04</v>
      </c>
      <c r="I166" s="35" t="s">
        <v>35</v>
      </c>
      <c r="J166" s="34" t="s">
        <v>35</v>
      </c>
      <c r="K166" s="34" t="s">
        <v>35</v>
      </c>
      <c r="L166" s="34" t="s">
        <v>35</v>
      </c>
      <c r="M166" s="34" t="s">
        <v>35</v>
      </c>
      <c r="N166" s="34" t="s">
        <v>35</v>
      </c>
      <c r="O166" s="34">
        <v>10738.19</v>
      </c>
      <c r="P166" s="34">
        <f t="shared" si="3"/>
        <v>371.85000000000036</v>
      </c>
      <c r="Q166" s="35" t="s">
        <v>35</v>
      </c>
      <c r="R166" s="6"/>
    </row>
    <row r="167" spans="1:18" ht="15" customHeight="1">
      <c r="A167" s="37" t="s">
        <v>285</v>
      </c>
      <c r="B167" s="38" t="s">
        <v>465</v>
      </c>
      <c r="C167" s="34" t="s">
        <v>35</v>
      </c>
      <c r="D167" s="34" t="s">
        <v>35</v>
      </c>
      <c r="E167" s="34" t="s">
        <v>35</v>
      </c>
      <c r="F167" s="34" t="s">
        <v>35</v>
      </c>
      <c r="G167" s="34" t="s">
        <v>35</v>
      </c>
      <c r="H167" s="34">
        <v>11110.04</v>
      </c>
      <c r="I167" s="35" t="s">
        <v>35</v>
      </c>
      <c r="J167" s="34" t="s">
        <v>35</v>
      </c>
      <c r="K167" s="34" t="s">
        <v>35</v>
      </c>
      <c r="L167" s="34" t="s">
        <v>35</v>
      </c>
      <c r="M167" s="34" t="s">
        <v>35</v>
      </c>
      <c r="N167" s="34" t="s">
        <v>35</v>
      </c>
      <c r="O167" s="34">
        <v>10738.19</v>
      </c>
      <c r="P167" s="34">
        <f t="shared" si="3"/>
        <v>371.85000000000036</v>
      </c>
      <c r="Q167" s="35" t="s">
        <v>35</v>
      </c>
      <c r="R167" s="6"/>
    </row>
    <row r="168" spans="1:18" ht="15" customHeight="1">
      <c r="A168" s="37" t="s">
        <v>289</v>
      </c>
      <c r="B168" s="38" t="s">
        <v>466</v>
      </c>
      <c r="C168" s="34" t="s">
        <v>35</v>
      </c>
      <c r="D168" s="34" t="s">
        <v>35</v>
      </c>
      <c r="E168" s="34" t="s">
        <v>35</v>
      </c>
      <c r="F168" s="34" t="s">
        <v>35</v>
      </c>
      <c r="G168" s="34" t="s">
        <v>35</v>
      </c>
      <c r="H168" s="34">
        <v>333</v>
      </c>
      <c r="I168" s="35" t="s">
        <v>35</v>
      </c>
      <c r="J168" s="34" t="s">
        <v>35</v>
      </c>
      <c r="K168" s="34" t="s">
        <v>35</v>
      </c>
      <c r="L168" s="34" t="s">
        <v>35</v>
      </c>
      <c r="M168" s="34" t="s">
        <v>35</v>
      </c>
      <c r="N168" s="34" t="s">
        <v>35</v>
      </c>
      <c r="O168" s="34"/>
      <c r="P168" s="34">
        <f t="shared" si="3"/>
        <v>333</v>
      </c>
      <c r="Q168" s="35" t="s">
        <v>35</v>
      </c>
      <c r="R168" s="6"/>
    </row>
    <row r="169" spans="1:18" ht="15" customHeight="1">
      <c r="A169" s="37" t="s">
        <v>291</v>
      </c>
      <c r="B169" s="38" t="s">
        <v>467</v>
      </c>
      <c r="C169" s="34" t="s">
        <v>35</v>
      </c>
      <c r="D169" s="34" t="s">
        <v>35</v>
      </c>
      <c r="E169" s="34" t="s">
        <v>35</v>
      </c>
      <c r="F169" s="34" t="s">
        <v>35</v>
      </c>
      <c r="G169" s="34" t="s">
        <v>35</v>
      </c>
      <c r="H169" s="34">
        <v>10777.04</v>
      </c>
      <c r="I169" s="35" t="s">
        <v>35</v>
      </c>
      <c r="J169" s="34" t="s">
        <v>35</v>
      </c>
      <c r="K169" s="34" t="s">
        <v>35</v>
      </c>
      <c r="L169" s="34" t="s">
        <v>35</v>
      </c>
      <c r="M169" s="34" t="s">
        <v>35</v>
      </c>
      <c r="N169" s="34" t="s">
        <v>35</v>
      </c>
      <c r="O169" s="34">
        <v>10738.19</v>
      </c>
      <c r="P169" s="34">
        <f t="shared" si="3"/>
        <v>38.850000000000364</v>
      </c>
      <c r="Q169" s="35" t="s">
        <v>35</v>
      </c>
      <c r="R169" s="6"/>
    </row>
    <row r="170" spans="1:18" ht="15" customHeight="1">
      <c r="A170" s="37" t="s">
        <v>468</v>
      </c>
      <c r="B170" s="38" t="s">
        <v>469</v>
      </c>
      <c r="C170" s="34" t="s">
        <v>35</v>
      </c>
      <c r="D170" s="34" t="s">
        <v>35</v>
      </c>
      <c r="E170" s="34" t="s">
        <v>35</v>
      </c>
      <c r="F170" s="34" t="s">
        <v>35</v>
      </c>
      <c r="G170" s="34" t="s">
        <v>35</v>
      </c>
      <c r="H170" s="34">
        <v>8090126</v>
      </c>
      <c r="I170" s="35" t="s">
        <v>35</v>
      </c>
      <c r="J170" s="34" t="s">
        <v>35</v>
      </c>
      <c r="K170" s="34" t="s">
        <v>35</v>
      </c>
      <c r="L170" s="34" t="s">
        <v>35</v>
      </c>
      <c r="M170" s="34" t="s">
        <v>35</v>
      </c>
      <c r="N170" s="34" t="s">
        <v>35</v>
      </c>
      <c r="O170" s="34">
        <v>1922786</v>
      </c>
      <c r="P170" s="34">
        <f t="shared" si="3"/>
        <v>6167340</v>
      </c>
      <c r="Q170" s="35" t="s">
        <v>35</v>
      </c>
      <c r="R170" s="6"/>
    </row>
    <row r="171" spans="1:18" ht="15" customHeight="1">
      <c r="A171" s="37" t="s">
        <v>470</v>
      </c>
      <c r="B171" s="38" t="s">
        <v>471</v>
      </c>
      <c r="C171" s="34" t="s">
        <v>35</v>
      </c>
      <c r="D171" s="34" t="s">
        <v>35</v>
      </c>
      <c r="E171" s="34" t="s">
        <v>35</v>
      </c>
      <c r="F171" s="34" t="s">
        <v>35</v>
      </c>
      <c r="G171" s="34" t="s">
        <v>35</v>
      </c>
      <c r="H171" s="34">
        <v>8090126</v>
      </c>
      <c r="I171" s="35" t="s">
        <v>35</v>
      </c>
      <c r="J171" s="34" t="s">
        <v>35</v>
      </c>
      <c r="K171" s="34" t="s">
        <v>35</v>
      </c>
      <c r="L171" s="34" t="s">
        <v>35</v>
      </c>
      <c r="M171" s="34" t="s">
        <v>35</v>
      </c>
      <c r="N171" s="34" t="s">
        <v>35</v>
      </c>
      <c r="O171" s="34">
        <v>1922786</v>
      </c>
      <c r="P171" s="34">
        <f t="shared" si="3"/>
        <v>6167340</v>
      </c>
      <c r="Q171" s="35" t="s">
        <v>35</v>
      </c>
      <c r="R171" s="6"/>
    </row>
    <row r="172" spans="1:18" ht="25.5" customHeight="1">
      <c r="A172" s="37" t="s">
        <v>319</v>
      </c>
      <c r="B172" s="38" t="s">
        <v>472</v>
      </c>
      <c r="C172" s="34" t="s">
        <v>35</v>
      </c>
      <c r="D172" s="34" t="s">
        <v>35</v>
      </c>
      <c r="E172" s="34" t="s">
        <v>35</v>
      </c>
      <c r="F172" s="34" t="s">
        <v>35</v>
      </c>
      <c r="G172" s="34" t="s">
        <v>35</v>
      </c>
      <c r="H172" s="34">
        <v>8090126</v>
      </c>
      <c r="I172" s="35" t="s">
        <v>35</v>
      </c>
      <c r="J172" s="34" t="s">
        <v>35</v>
      </c>
      <c r="K172" s="34" t="s">
        <v>35</v>
      </c>
      <c r="L172" s="34" t="s">
        <v>35</v>
      </c>
      <c r="M172" s="34" t="s">
        <v>35</v>
      </c>
      <c r="N172" s="34" t="s">
        <v>35</v>
      </c>
      <c r="O172" s="34">
        <v>1922786</v>
      </c>
      <c r="P172" s="34">
        <f t="shared" si="3"/>
        <v>6167340</v>
      </c>
      <c r="Q172" s="35" t="s">
        <v>35</v>
      </c>
      <c r="R172" s="6"/>
    </row>
    <row r="173" spans="1:18" ht="15" customHeight="1">
      <c r="A173" s="37" t="s">
        <v>321</v>
      </c>
      <c r="B173" s="38" t="s">
        <v>473</v>
      </c>
      <c r="C173" s="34" t="s">
        <v>35</v>
      </c>
      <c r="D173" s="34" t="s">
        <v>35</v>
      </c>
      <c r="E173" s="34" t="s">
        <v>35</v>
      </c>
      <c r="F173" s="34" t="s">
        <v>35</v>
      </c>
      <c r="G173" s="34" t="s">
        <v>35</v>
      </c>
      <c r="H173" s="34">
        <v>8090126</v>
      </c>
      <c r="I173" s="35" t="s">
        <v>35</v>
      </c>
      <c r="J173" s="34" t="s">
        <v>35</v>
      </c>
      <c r="K173" s="34" t="s">
        <v>35</v>
      </c>
      <c r="L173" s="34" t="s">
        <v>35</v>
      </c>
      <c r="M173" s="34" t="s">
        <v>35</v>
      </c>
      <c r="N173" s="34" t="s">
        <v>35</v>
      </c>
      <c r="O173" s="34">
        <v>1922786</v>
      </c>
      <c r="P173" s="34">
        <f t="shared" si="3"/>
        <v>6167340</v>
      </c>
      <c r="Q173" s="35" t="s">
        <v>35</v>
      </c>
      <c r="R173" s="6"/>
    </row>
    <row r="174" spans="1:18" ht="51" customHeight="1">
      <c r="A174" s="37" t="s">
        <v>323</v>
      </c>
      <c r="B174" s="38" t="s">
        <v>474</v>
      </c>
      <c r="C174" s="34" t="s">
        <v>35</v>
      </c>
      <c r="D174" s="34" t="s">
        <v>35</v>
      </c>
      <c r="E174" s="34" t="s">
        <v>35</v>
      </c>
      <c r="F174" s="34" t="s">
        <v>35</v>
      </c>
      <c r="G174" s="34" t="s">
        <v>35</v>
      </c>
      <c r="H174" s="34">
        <v>8090126</v>
      </c>
      <c r="I174" s="35" t="s">
        <v>35</v>
      </c>
      <c r="J174" s="34" t="s">
        <v>35</v>
      </c>
      <c r="K174" s="34" t="s">
        <v>35</v>
      </c>
      <c r="L174" s="34" t="s">
        <v>35</v>
      </c>
      <c r="M174" s="34" t="s">
        <v>35</v>
      </c>
      <c r="N174" s="34" t="s">
        <v>35</v>
      </c>
      <c r="O174" s="34">
        <v>1922786</v>
      </c>
      <c r="P174" s="34">
        <f t="shared" si="3"/>
        <v>6167340</v>
      </c>
      <c r="Q174" s="35" t="s">
        <v>35</v>
      </c>
      <c r="R174" s="6"/>
    </row>
    <row r="175" spans="1:18" ht="15" customHeight="1">
      <c r="A175" s="37" t="s">
        <v>475</v>
      </c>
      <c r="B175" s="38" t="s">
        <v>476</v>
      </c>
      <c r="C175" s="34" t="s">
        <v>35</v>
      </c>
      <c r="D175" s="34" t="s">
        <v>35</v>
      </c>
      <c r="E175" s="34" t="s">
        <v>35</v>
      </c>
      <c r="F175" s="34" t="s">
        <v>35</v>
      </c>
      <c r="G175" s="34" t="s">
        <v>35</v>
      </c>
      <c r="H175" s="34">
        <v>54910000</v>
      </c>
      <c r="I175" s="35" t="s">
        <v>35</v>
      </c>
      <c r="J175" s="34" t="s">
        <v>35</v>
      </c>
      <c r="K175" s="34" t="s">
        <v>35</v>
      </c>
      <c r="L175" s="34" t="s">
        <v>35</v>
      </c>
      <c r="M175" s="34" t="s">
        <v>35</v>
      </c>
      <c r="N175" s="34" t="s">
        <v>35</v>
      </c>
      <c r="O175" s="34">
        <v>7586896.7300000004</v>
      </c>
      <c r="P175" s="34">
        <f t="shared" si="3"/>
        <v>47323103.269999996</v>
      </c>
      <c r="Q175" s="35" t="s">
        <v>35</v>
      </c>
      <c r="R175" s="6"/>
    </row>
    <row r="176" spans="1:18" ht="15" customHeight="1">
      <c r="A176" s="37" t="s">
        <v>477</v>
      </c>
      <c r="B176" s="38" t="s">
        <v>478</v>
      </c>
      <c r="C176" s="34" t="s">
        <v>35</v>
      </c>
      <c r="D176" s="34" t="s">
        <v>35</v>
      </c>
      <c r="E176" s="34" t="s">
        <v>35</v>
      </c>
      <c r="F176" s="34" t="s">
        <v>35</v>
      </c>
      <c r="G176" s="34" t="s">
        <v>35</v>
      </c>
      <c r="H176" s="34">
        <v>4700000</v>
      </c>
      <c r="I176" s="35" t="s">
        <v>35</v>
      </c>
      <c r="J176" s="34" t="s">
        <v>35</v>
      </c>
      <c r="K176" s="34" t="s">
        <v>35</v>
      </c>
      <c r="L176" s="34" t="s">
        <v>35</v>
      </c>
      <c r="M176" s="34" t="s">
        <v>35</v>
      </c>
      <c r="N176" s="34" t="s">
        <v>35</v>
      </c>
      <c r="O176" s="34">
        <v>1155460.33</v>
      </c>
      <c r="P176" s="34">
        <f t="shared" si="3"/>
        <v>3544539.67</v>
      </c>
      <c r="Q176" s="35" t="s">
        <v>35</v>
      </c>
      <c r="R176" s="6"/>
    </row>
    <row r="177" spans="1:18" ht="15" customHeight="1">
      <c r="A177" s="37" t="s">
        <v>425</v>
      </c>
      <c r="B177" s="38" t="s">
        <v>479</v>
      </c>
      <c r="C177" s="34" t="s">
        <v>35</v>
      </c>
      <c r="D177" s="34" t="s">
        <v>35</v>
      </c>
      <c r="E177" s="34" t="s">
        <v>35</v>
      </c>
      <c r="F177" s="34" t="s">
        <v>35</v>
      </c>
      <c r="G177" s="34" t="s">
        <v>35</v>
      </c>
      <c r="H177" s="34">
        <v>4700000</v>
      </c>
      <c r="I177" s="35" t="s">
        <v>35</v>
      </c>
      <c r="J177" s="34" t="s">
        <v>35</v>
      </c>
      <c r="K177" s="34" t="s">
        <v>35</v>
      </c>
      <c r="L177" s="34" t="s">
        <v>35</v>
      </c>
      <c r="M177" s="34" t="s">
        <v>35</v>
      </c>
      <c r="N177" s="34" t="s">
        <v>35</v>
      </c>
      <c r="O177" s="34">
        <v>1155460.33</v>
      </c>
      <c r="P177" s="34">
        <f t="shared" si="3"/>
        <v>3544539.67</v>
      </c>
      <c r="Q177" s="35" t="s">
        <v>35</v>
      </c>
      <c r="R177" s="6"/>
    </row>
    <row r="178" spans="1:18" ht="15" customHeight="1">
      <c r="A178" s="37" t="s">
        <v>427</v>
      </c>
      <c r="B178" s="38" t="s">
        <v>480</v>
      </c>
      <c r="C178" s="34" t="s">
        <v>35</v>
      </c>
      <c r="D178" s="34" t="s">
        <v>35</v>
      </c>
      <c r="E178" s="34" t="s">
        <v>35</v>
      </c>
      <c r="F178" s="34" t="s">
        <v>35</v>
      </c>
      <c r="G178" s="34" t="s">
        <v>35</v>
      </c>
      <c r="H178" s="34">
        <v>4700000</v>
      </c>
      <c r="I178" s="35" t="s">
        <v>35</v>
      </c>
      <c r="J178" s="34" t="s">
        <v>35</v>
      </c>
      <c r="K178" s="34" t="s">
        <v>35</v>
      </c>
      <c r="L178" s="34" t="s">
        <v>35</v>
      </c>
      <c r="M178" s="34" t="s">
        <v>35</v>
      </c>
      <c r="N178" s="34" t="s">
        <v>35</v>
      </c>
      <c r="O178" s="34">
        <v>1155460.33</v>
      </c>
      <c r="P178" s="34">
        <f t="shared" si="3"/>
        <v>3544539.67</v>
      </c>
      <c r="Q178" s="35" t="s">
        <v>35</v>
      </c>
      <c r="R178" s="6"/>
    </row>
    <row r="179" spans="1:18" ht="25.5" customHeight="1">
      <c r="A179" s="37" t="s">
        <v>429</v>
      </c>
      <c r="B179" s="38" t="s">
        <v>481</v>
      </c>
      <c r="C179" s="34" t="s">
        <v>35</v>
      </c>
      <c r="D179" s="34" t="s">
        <v>35</v>
      </c>
      <c r="E179" s="34" t="s">
        <v>35</v>
      </c>
      <c r="F179" s="34" t="s">
        <v>35</v>
      </c>
      <c r="G179" s="34" t="s">
        <v>35</v>
      </c>
      <c r="H179" s="34">
        <v>4700000</v>
      </c>
      <c r="I179" s="35" t="s">
        <v>35</v>
      </c>
      <c r="J179" s="34" t="s">
        <v>35</v>
      </c>
      <c r="K179" s="34" t="s">
        <v>35</v>
      </c>
      <c r="L179" s="34" t="s">
        <v>35</v>
      </c>
      <c r="M179" s="34" t="s">
        <v>35</v>
      </c>
      <c r="N179" s="34" t="s">
        <v>35</v>
      </c>
      <c r="O179" s="34">
        <v>1155460.33</v>
      </c>
      <c r="P179" s="34">
        <f t="shared" si="3"/>
        <v>3544539.67</v>
      </c>
      <c r="Q179" s="35" t="s">
        <v>35</v>
      </c>
      <c r="R179" s="6"/>
    </row>
    <row r="180" spans="1:18" ht="15" customHeight="1">
      <c r="A180" s="37" t="s">
        <v>482</v>
      </c>
      <c r="B180" s="38" t="s">
        <v>483</v>
      </c>
      <c r="C180" s="34" t="s">
        <v>35</v>
      </c>
      <c r="D180" s="34" t="s">
        <v>35</v>
      </c>
      <c r="E180" s="34" t="s">
        <v>35</v>
      </c>
      <c r="F180" s="34" t="s">
        <v>35</v>
      </c>
      <c r="G180" s="34" t="s">
        <v>35</v>
      </c>
      <c r="H180" s="34">
        <v>20912000</v>
      </c>
      <c r="I180" s="35" t="s">
        <v>35</v>
      </c>
      <c r="J180" s="34" t="s">
        <v>35</v>
      </c>
      <c r="K180" s="34" t="s">
        <v>35</v>
      </c>
      <c r="L180" s="34" t="s">
        <v>35</v>
      </c>
      <c r="M180" s="34" t="s">
        <v>35</v>
      </c>
      <c r="N180" s="34" t="s">
        <v>35</v>
      </c>
      <c r="O180" s="34">
        <v>2888000</v>
      </c>
      <c r="P180" s="34">
        <f t="shared" si="3"/>
        <v>18024000</v>
      </c>
      <c r="Q180" s="35" t="s">
        <v>35</v>
      </c>
      <c r="R180" s="6"/>
    </row>
    <row r="181" spans="1:18" ht="25.5" customHeight="1">
      <c r="A181" s="37" t="s">
        <v>319</v>
      </c>
      <c r="B181" s="38" t="s">
        <v>484</v>
      </c>
      <c r="C181" s="34" t="s">
        <v>35</v>
      </c>
      <c r="D181" s="34" t="s">
        <v>35</v>
      </c>
      <c r="E181" s="34" t="s">
        <v>35</v>
      </c>
      <c r="F181" s="34" t="s">
        <v>35</v>
      </c>
      <c r="G181" s="34" t="s">
        <v>35</v>
      </c>
      <c r="H181" s="34">
        <v>20912000</v>
      </c>
      <c r="I181" s="35" t="s">
        <v>35</v>
      </c>
      <c r="J181" s="34" t="s">
        <v>35</v>
      </c>
      <c r="K181" s="34" t="s">
        <v>35</v>
      </c>
      <c r="L181" s="34" t="s">
        <v>35</v>
      </c>
      <c r="M181" s="34" t="s">
        <v>35</v>
      </c>
      <c r="N181" s="34" t="s">
        <v>35</v>
      </c>
      <c r="O181" s="34">
        <v>2888000</v>
      </c>
      <c r="P181" s="34">
        <f t="shared" si="3"/>
        <v>18024000</v>
      </c>
      <c r="Q181" s="35" t="s">
        <v>35</v>
      </c>
      <c r="R181" s="6"/>
    </row>
    <row r="182" spans="1:18" ht="15" customHeight="1">
      <c r="A182" s="37" t="s">
        <v>321</v>
      </c>
      <c r="B182" s="38" t="s">
        <v>485</v>
      </c>
      <c r="C182" s="34" t="s">
        <v>35</v>
      </c>
      <c r="D182" s="34" t="s">
        <v>35</v>
      </c>
      <c r="E182" s="34" t="s">
        <v>35</v>
      </c>
      <c r="F182" s="34" t="s">
        <v>35</v>
      </c>
      <c r="G182" s="34" t="s">
        <v>35</v>
      </c>
      <c r="H182" s="34">
        <v>20912000</v>
      </c>
      <c r="I182" s="35" t="s">
        <v>35</v>
      </c>
      <c r="J182" s="34" t="s">
        <v>35</v>
      </c>
      <c r="K182" s="34" t="s">
        <v>35</v>
      </c>
      <c r="L182" s="34" t="s">
        <v>35</v>
      </c>
      <c r="M182" s="34" t="s">
        <v>35</v>
      </c>
      <c r="N182" s="34" t="s">
        <v>35</v>
      </c>
      <c r="O182" s="34">
        <v>2888000</v>
      </c>
      <c r="P182" s="34">
        <f t="shared" si="3"/>
        <v>18024000</v>
      </c>
      <c r="Q182" s="35" t="s">
        <v>35</v>
      </c>
      <c r="R182" s="6"/>
    </row>
    <row r="183" spans="1:18" ht="51" customHeight="1">
      <c r="A183" s="37" t="s">
        <v>323</v>
      </c>
      <c r="B183" s="38" t="s">
        <v>486</v>
      </c>
      <c r="C183" s="34" t="s">
        <v>35</v>
      </c>
      <c r="D183" s="34" t="s">
        <v>35</v>
      </c>
      <c r="E183" s="34" t="s">
        <v>35</v>
      </c>
      <c r="F183" s="34" t="s">
        <v>35</v>
      </c>
      <c r="G183" s="34" t="s">
        <v>35</v>
      </c>
      <c r="H183" s="34">
        <v>20476000</v>
      </c>
      <c r="I183" s="35" t="s">
        <v>35</v>
      </c>
      <c r="J183" s="34" t="s">
        <v>35</v>
      </c>
      <c r="K183" s="34" t="s">
        <v>35</v>
      </c>
      <c r="L183" s="34" t="s">
        <v>35</v>
      </c>
      <c r="M183" s="34" t="s">
        <v>35</v>
      </c>
      <c r="N183" s="34" t="s">
        <v>35</v>
      </c>
      <c r="O183" s="34">
        <v>2815400</v>
      </c>
      <c r="P183" s="34">
        <f t="shared" si="3"/>
        <v>17660600</v>
      </c>
      <c r="Q183" s="35" t="s">
        <v>35</v>
      </c>
      <c r="R183" s="6"/>
    </row>
    <row r="184" spans="1:18" ht="15" customHeight="1">
      <c r="A184" s="37" t="s">
        <v>487</v>
      </c>
      <c r="B184" s="38" t="s">
        <v>488</v>
      </c>
      <c r="C184" s="34" t="s">
        <v>35</v>
      </c>
      <c r="D184" s="34" t="s">
        <v>35</v>
      </c>
      <c r="E184" s="34" t="s">
        <v>35</v>
      </c>
      <c r="F184" s="34" t="s">
        <v>35</v>
      </c>
      <c r="G184" s="34" t="s">
        <v>35</v>
      </c>
      <c r="H184" s="34">
        <v>436000</v>
      </c>
      <c r="I184" s="35" t="s">
        <v>35</v>
      </c>
      <c r="J184" s="34" t="s">
        <v>35</v>
      </c>
      <c r="K184" s="34" t="s">
        <v>35</v>
      </c>
      <c r="L184" s="34" t="s">
        <v>35</v>
      </c>
      <c r="M184" s="34" t="s">
        <v>35</v>
      </c>
      <c r="N184" s="34" t="s">
        <v>35</v>
      </c>
      <c r="O184" s="34">
        <v>72600</v>
      </c>
      <c r="P184" s="34">
        <f t="shared" si="3"/>
        <v>363400</v>
      </c>
      <c r="Q184" s="35" t="s">
        <v>35</v>
      </c>
      <c r="R184" s="6"/>
    </row>
    <row r="185" spans="1:18" ht="15" customHeight="1">
      <c r="A185" s="37" t="s">
        <v>489</v>
      </c>
      <c r="B185" s="38" t="s">
        <v>490</v>
      </c>
      <c r="C185" s="34" t="s">
        <v>35</v>
      </c>
      <c r="D185" s="34" t="s">
        <v>35</v>
      </c>
      <c r="E185" s="34" t="s">
        <v>35</v>
      </c>
      <c r="F185" s="34" t="s">
        <v>35</v>
      </c>
      <c r="G185" s="34" t="s">
        <v>35</v>
      </c>
      <c r="H185" s="34">
        <v>14869000</v>
      </c>
      <c r="I185" s="35" t="s">
        <v>35</v>
      </c>
      <c r="J185" s="34" t="s">
        <v>35</v>
      </c>
      <c r="K185" s="34" t="s">
        <v>35</v>
      </c>
      <c r="L185" s="34" t="s">
        <v>35</v>
      </c>
      <c r="M185" s="34" t="s">
        <v>35</v>
      </c>
      <c r="N185" s="34" t="s">
        <v>35</v>
      </c>
      <c r="O185" s="34">
        <v>1974060.54</v>
      </c>
      <c r="P185" s="34">
        <f t="shared" si="3"/>
        <v>12894939.460000001</v>
      </c>
      <c r="Q185" s="35" t="s">
        <v>35</v>
      </c>
      <c r="R185" s="6"/>
    </row>
    <row r="186" spans="1:18" ht="25.5" customHeight="1">
      <c r="A186" s="37" t="s">
        <v>257</v>
      </c>
      <c r="B186" s="38" t="s">
        <v>491</v>
      </c>
      <c r="C186" s="34" t="s">
        <v>35</v>
      </c>
      <c r="D186" s="34" t="s">
        <v>35</v>
      </c>
      <c r="E186" s="34" t="s">
        <v>35</v>
      </c>
      <c r="F186" s="34" t="s">
        <v>35</v>
      </c>
      <c r="G186" s="34" t="s">
        <v>35</v>
      </c>
      <c r="H186" s="34">
        <v>14722000</v>
      </c>
      <c r="I186" s="35" t="s">
        <v>35</v>
      </c>
      <c r="J186" s="34" t="s">
        <v>35</v>
      </c>
      <c r="K186" s="34" t="s">
        <v>35</v>
      </c>
      <c r="L186" s="34" t="s">
        <v>35</v>
      </c>
      <c r="M186" s="34" t="s">
        <v>35</v>
      </c>
      <c r="N186" s="34" t="s">
        <v>35</v>
      </c>
      <c r="O186" s="34">
        <v>1959060.54</v>
      </c>
      <c r="P186" s="34">
        <f t="shared" si="3"/>
        <v>12762939.460000001</v>
      </c>
      <c r="Q186" s="35" t="s">
        <v>35</v>
      </c>
      <c r="R186" s="6"/>
    </row>
    <row r="187" spans="1:18" ht="25.5" customHeight="1">
      <c r="A187" s="37" t="s">
        <v>259</v>
      </c>
      <c r="B187" s="38" t="s">
        <v>492</v>
      </c>
      <c r="C187" s="34" t="s">
        <v>35</v>
      </c>
      <c r="D187" s="34" t="s">
        <v>35</v>
      </c>
      <c r="E187" s="34" t="s">
        <v>35</v>
      </c>
      <c r="F187" s="34" t="s">
        <v>35</v>
      </c>
      <c r="G187" s="34" t="s">
        <v>35</v>
      </c>
      <c r="H187" s="34">
        <v>14722000</v>
      </c>
      <c r="I187" s="35" t="s">
        <v>35</v>
      </c>
      <c r="J187" s="34" t="s">
        <v>35</v>
      </c>
      <c r="K187" s="34" t="s">
        <v>35</v>
      </c>
      <c r="L187" s="34" t="s">
        <v>35</v>
      </c>
      <c r="M187" s="34" t="s">
        <v>35</v>
      </c>
      <c r="N187" s="34" t="s">
        <v>35</v>
      </c>
      <c r="O187" s="34">
        <v>1959060.54</v>
      </c>
      <c r="P187" s="34">
        <f t="shared" si="3"/>
        <v>12762939.460000001</v>
      </c>
      <c r="Q187" s="35" t="s">
        <v>35</v>
      </c>
      <c r="R187" s="6"/>
    </row>
    <row r="188" spans="1:18" ht="25.5" customHeight="1">
      <c r="A188" s="37" t="s">
        <v>261</v>
      </c>
      <c r="B188" s="38" t="s">
        <v>493</v>
      </c>
      <c r="C188" s="34" t="s">
        <v>35</v>
      </c>
      <c r="D188" s="34" t="s">
        <v>35</v>
      </c>
      <c r="E188" s="34" t="s">
        <v>35</v>
      </c>
      <c r="F188" s="34" t="s">
        <v>35</v>
      </c>
      <c r="G188" s="34" t="s">
        <v>35</v>
      </c>
      <c r="H188" s="34">
        <v>14722000</v>
      </c>
      <c r="I188" s="35" t="s">
        <v>35</v>
      </c>
      <c r="J188" s="34" t="s">
        <v>35</v>
      </c>
      <c r="K188" s="34" t="s">
        <v>35</v>
      </c>
      <c r="L188" s="34" t="s">
        <v>35</v>
      </c>
      <c r="M188" s="34" t="s">
        <v>35</v>
      </c>
      <c r="N188" s="34" t="s">
        <v>35</v>
      </c>
      <c r="O188" s="34">
        <v>1959060.54</v>
      </c>
      <c r="P188" s="34">
        <f t="shared" si="3"/>
        <v>12762939.460000001</v>
      </c>
      <c r="Q188" s="35" t="s">
        <v>35</v>
      </c>
      <c r="R188" s="6"/>
    </row>
    <row r="189" spans="1:18" ht="15" customHeight="1">
      <c r="A189" s="37" t="s">
        <v>425</v>
      </c>
      <c r="B189" s="38" t="s">
        <v>494</v>
      </c>
      <c r="C189" s="34" t="s">
        <v>35</v>
      </c>
      <c r="D189" s="34" t="s">
        <v>35</v>
      </c>
      <c r="E189" s="34" t="s">
        <v>35</v>
      </c>
      <c r="F189" s="34" t="s">
        <v>35</v>
      </c>
      <c r="G189" s="34" t="s">
        <v>35</v>
      </c>
      <c r="H189" s="34">
        <v>147000</v>
      </c>
      <c r="I189" s="35" t="s">
        <v>35</v>
      </c>
      <c r="J189" s="34" t="s">
        <v>35</v>
      </c>
      <c r="K189" s="34" t="s">
        <v>35</v>
      </c>
      <c r="L189" s="34" t="s">
        <v>35</v>
      </c>
      <c r="M189" s="34" t="s">
        <v>35</v>
      </c>
      <c r="N189" s="34" t="s">
        <v>35</v>
      </c>
      <c r="O189" s="34">
        <v>15000</v>
      </c>
      <c r="P189" s="34">
        <f t="shared" si="3"/>
        <v>132000</v>
      </c>
      <c r="Q189" s="35" t="s">
        <v>35</v>
      </c>
      <c r="R189" s="6"/>
    </row>
    <row r="190" spans="1:18" ht="25.5" customHeight="1">
      <c r="A190" s="37" t="s">
        <v>495</v>
      </c>
      <c r="B190" s="38" t="s">
        <v>496</v>
      </c>
      <c r="C190" s="34" t="s">
        <v>35</v>
      </c>
      <c r="D190" s="34" t="s">
        <v>35</v>
      </c>
      <c r="E190" s="34" t="s">
        <v>35</v>
      </c>
      <c r="F190" s="34" t="s">
        <v>35</v>
      </c>
      <c r="G190" s="34" t="s">
        <v>35</v>
      </c>
      <c r="H190" s="34">
        <v>147000</v>
      </c>
      <c r="I190" s="35" t="s">
        <v>35</v>
      </c>
      <c r="J190" s="34" t="s">
        <v>35</v>
      </c>
      <c r="K190" s="34" t="s">
        <v>35</v>
      </c>
      <c r="L190" s="34" t="s">
        <v>35</v>
      </c>
      <c r="M190" s="34" t="s">
        <v>35</v>
      </c>
      <c r="N190" s="34" t="s">
        <v>35</v>
      </c>
      <c r="O190" s="34">
        <v>15000</v>
      </c>
      <c r="P190" s="34">
        <f t="shared" si="3"/>
        <v>132000</v>
      </c>
      <c r="Q190" s="35" t="s">
        <v>35</v>
      </c>
      <c r="R190" s="6"/>
    </row>
    <row r="191" spans="1:18" ht="25.5" customHeight="1">
      <c r="A191" s="37" t="s">
        <v>497</v>
      </c>
      <c r="B191" s="38" t="s">
        <v>498</v>
      </c>
      <c r="C191" s="34" t="s">
        <v>35</v>
      </c>
      <c r="D191" s="34" t="s">
        <v>35</v>
      </c>
      <c r="E191" s="34" t="s">
        <v>35</v>
      </c>
      <c r="F191" s="34" t="s">
        <v>35</v>
      </c>
      <c r="G191" s="34" t="s">
        <v>35</v>
      </c>
      <c r="H191" s="34">
        <v>117000</v>
      </c>
      <c r="I191" s="35" t="s">
        <v>35</v>
      </c>
      <c r="J191" s="34" t="s">
        <v>35</v>
      </c>
      <c r="K191" s="34" t="s">
        <v>35</v>
      </c>
      <c r="L191" s="34" t="s">
        <v>35</v>
      </c>
      <c r="M191" s="34" t="s">
        <v>35</v>
      </c>
      <c r="N191" s="34" t="s">
        <v>35</v>
      </c>
      <c r="O191" s="34">
        <v>15000</v>
      </c>
      <c r="P191" s="34">
        <f t="shared" si="3"/>
        <v>102000</v>
      </c>
      <c r="Q191" s="35" t="s">
        <v>35</v>
      </c>
      <c r="R191" s="6"/>
    </row>
    <row r="192" spans="1:18" ht="15" customHeight="1">
      <c r="A192" s="37" t="s">
        <v>499</v>
      </c>
      <c r="B192" s="38" t="s">
        <v>500</v>
      </c>
      <c r="C192" s="34" t="s">
        <v>35</v>
      </c>
      <c r="D192" s="34" t="s">
        <v>35</v>
      </c>
      <c r="E192" s="34" t="s">
        <v>35</v>
      </c>
      <c r="F192" s="34" t="s">
        <v>35</v>
      </c>
      <c r="G192" s="34" t="s">
        <v>35</v>
      </c>
      <c r="H192" s="34">
        <v>30000</v>
      </c>
      <c r="I192" s="35" t="s">
        <v>35</v>
      </c>
      <c r="J192" s="34" t="s">
        <v>35</v>
      </c>
      <c r="K192" s="34" t="s">
        <v>35</v>
      </c>
      <c r="L192" s="34" t="s">
        <v>35</v>
      </c>
      <c r="M192" s="34" t="s">
        <v>35</v>
      </c>
      <c r="N192" s="34" t="s">
        <v>35</v>
      </c>
      <c r="O192" s="34"/>
      <c r="P192" s="34">
        <f t="shared" si="3"/>
        <v>30000</v>
      </c>
      <c r="Q192" s="35" t="s">
        <v>35</v>
      </c>
      <c r="R192" s="6"/>
    </row>
    <row r="193" spans="1:18" ht="15" customHeight="1">
      <c r="A193" s="37" t="s">
        <v>501</v>
      </c>
      <c r="B193" s="38" t="s">
        <v>502</v>
      </c>
      <c r="C193" s="34" t="s">
        <v>35</v>
      </c>
      <c r="D193" s="34" t="s">
        <v>35</v>
      </c>
      <c r="E193" s="34" t="s">
        <v>35</v>
      </c>
      <c r="F193" s="34" t="s">
        <v>35</v>
      </c>
      <c r="G193" s="34" t="s">
        <v>35</v>
      </c>
      <c r="H193" s="34">
        <v>14429000</v>
      </c>
      <c r="I193" s="35" t="s">
        <v>35</v>
      </c>
      <c r="J193" s="34" t="s">
        <v>35</v>
      </c>
      <c r="K193" s="34" t="s">
        <v>35</v>
      </c>
      <c r="L193" s="34" t="s">
        <v>35</v>
      </c>
      <c r="M193" s="34" t="s">
        <v>35</v>
      </c>
      <c r="N193" s="34" t="s">
        <v>35</v>
      </c>
      <c r="O193" s="34">
        <v>1569375.86</v>
      </c>
      <c r="P193" s="34">
        <f t="shared" si="3"/>
        <v>12859624.140000001</v>
      </c>
      <c r="Q193" s="35" t="s">
        <v>35</v>
      </c>
      <c r="R193" s="6"/>
    </row>
    <row r="194" spans="1:18" ht="51" customHeight="1">
      <c r="A194" s="37" t="s">
        <v>249</v>
      </c>
      <c r="B194" s="38" t="s">
        <v>503</v>
      </c>
      <c r="C194" s="34" t="s">
        <v>35</v>
      </c>
      <c r="D194" s="34" t="s">
        <v>35</v>
      </c>
      <c r="E194" s="34" t="s">
        <v>35</v>
      </c>
      <c r="F194" s="34" t="s">
        <v>35</v>
      </c>
      <c r="G194" s="34" t="s">
        <v>35</v>
      </c>
      <c r="H194" s="34">
        <v>748000</v>
      </c>
      <c r="I194" s="35" t="s">
        <v>35</v>
      </c>
      <c r="J194" s="34" t="s">
        <v>35</v>
      </c>
      <c r="K194" s="34" t="s">
        <v>35</v>
      </c>
      <c r="L194" s="34" t="s">
        <v>35</v>
      </c>
      <c r="M194" s="34" t="s">
        <v>35</v>
      </c>
      <c r="N194" s="34" t="s">
        <v>35</v>
      </c>
      <c r="O194" s="34">
        <v>102178.7</v>
      </c>
      <c r="P194" s="34">
        <f t="shared" si="3"/>
        <v>645821.30000000005</v>
      </c>
      <c r="Q194" s="35" t="s">
        <v>35</v>
      </c>
      <c r="R194" s="6"/>
    </row>
    <row r="195" spans="1:18" ht="25.5" customHeight="1">
      <c r="A195" s="37" t="s">
        <v>250</v>
      </c>
      <c r="B195" s="38" t="s">
        <v>504</v>
      </c>
      <c r="C195" s="34" t="s">
        <v>35</v>
      </c>
      <c r="D195" s="34" t="s">
        <v>35</v>
      </c>
      <c r="E195" s="34" t="s">
        <v>35</v>
      </c>
      <c r="F195" s="34" t="s">
        <v>35</v>
      </c>
      <c r="G195" s="34" t="s">
        <v>35</v>
      </c>
      <c r="H195" s="34">
        <v>748000</v>
      </c>
      <c r="I195" s="35" t="s">
        <v>35</v>
      </c>
      <c r="J195" s="34" t="s">
        <v>35</v>
      </c>
      <c r="K195" s="34" t="s">
        <v>35</v>
      </c>
      <c r="L195" s="34" t="s">
        <v>35</v>
      </c>
      <c r="M195" s="34" t="s">
        <v>35</v>
      </c>
      <c r="N195" s="34" t="s">
        <v>35</v>
      </c>
      <c r="O195" s="34">
        <v>102178.7</v>
      </c>
      <c r="P195" s="34">
        <f t="shared" si="3"/>
        <v>645821.30000000005</v>
      </c>
      <c r="Q195" s="35" t="s">
        <v>35</v>
      </c>
      <c r="R195" s="6"/>
    </row>
    <row r="196" spans="1:18" ht="15" customHeight="1">
      <c r="A196" s="37" t="s">
        <v>251</v>
      </c>
      <c r="B196" s="38" t="s">
        <v>505</v>
      </c>
      <c r="C196" s="34" t="s">
        <v>35</v>
      </c>
      <c r="D196" s="34" t="s">
        <v>35</v>
      </c>
      <c r="E196" s="34" t="s">
        <v>35</v>
      </c>
      <c r="F196" s="34" t="s">
        <v>35</v>
      </c>
      <c r="G196" s="34" t="s">
        <v>35</v>
      </c>
      <c r="H196" s="34">
        <v>572000</v>
      </c>
      <c r="I196" s="35" t="s">
        <v>35</v>
      </c>
      <c r="J196" s="34" t="s">
        <v>35</v>
      </c>
      <c r="K196" s="34" t="s">
        <v>35</v>
      </c>
      <c r="L196" s="34" t="s">
        <v>35</v>
      </c>
      <c r="M196" s="34" t="s">
        <v>35</v>
      </c>
      <c r="N196" s="34" t="s">
        <v>35</v>
      </c>
      <c r="O196" s="34">
        <v>78278.7</v>
      </c>
      <c r="P196" s="34">
        <f t="shared" si="3"/>
        <v>493721.3</v>
      </c>
      <c r="Q196" s="35" t="s">
        <v>35</v>
      </c>
      <c r="R196" s="6"/>
    </row>
    <row r="197" spans="1:18" ht="25.5" customHeight="1">
      <c r="A197" s="37" t="s">
        <v>268</v>
      </c>
      <c r="B197" s="38" t="s">
        <v>506</v>
      </c>
      <c r="C197" s="34" t="s">
        <v>35</v>
      </c>
      <c r="D197" s="34" t="s">
        <v>35</v>
      </c>
      <c r="E197" s="34" t="s">
        <v>35</v>
      </c>
      <c r="F197" s="34" t="s">
        <v>35</v>
      </c>
      <c r="G197" s="34" t="s">
        <v>35</v>
      </c>
      <c r="H197" s="34">
        <v>4000</v>
      </c>
      <c r="I197" s="35" t="s">
        <v>35</v>
      </c>
      <c r="J197" s="34" t="s">
        <v>35</v>
      </c>
      <c r="K197" s="34" t="s">
        <v>35</v>
      </c>
      <c r="L197" s="34" t="s">
        <v>35</v>
      </c>
      <c r="M197" s="34" t="s">
        <v>35</v>
      </c>
      <c r="N197" s="34" t="s">
        <v>35</v>
      </c>
      <c r="O197" s="34"/>
      <c r="P197" s="34">
        <f t="shared" si="3"/>
        <v>4000</v>
      </c>
      <c r="Q197" s="35" t="s">
        <v>35</v>
      </c>
      <c r="R197" s="6"/>
    </row>
    <row r="198" spans="1:18" ht="38.25" customHeight="1">
      <c r="A198" s="37" t="s">
        <v>252</v>
      </c>
      <c r="B198" s="38" t="s">
        <v>507</v>
      </c>
      <c r="C198" s="34" t="s">
        <v>35</v>
      </c>
      <c r="D198" s="34" t="s">
        <v>35</v>
      </c>
      <c r="E198" s="34" t="s">
        <v>35</v>
      </c>
      <c r="F198" s="34" t="s">
        <v>35</v>
      </c>
      <c r="G198" s="34" t="s">
        <v>35</v>
      </c>
      <c r="H198" s="34">
        <v>172000</v>
      </c>
      <c r="I198" s="35" t="s">
        <v>35</v>
      </c>
      <c r="J198" s="34" t="s">
        <v>35</v>
      </c>
      <c r="K198" s="34" t="s">
        <v>35</v>
      </c>
      <c r="L198" s="34" t="s">
        <v>35</v>
      </c>
      <c r="M198" s="34" t="s">
        <v>35</v>
      </c>
      <c r="N198" s="34" t="s">
        <v>35</v>
      </c>
      <c r="O198" s="34">
        <v>23900</v>
      </c>
      <c r="P198" s="34">
        <f t="shared" si="3"/>
        <v>148100</v>
      </c>
      <c r="Q198" s="35" t="s">
        <v>35</v>
      </c>
      <c r="R198" s="6"/>
    </row>
    <row r="199" spans="1:18" ht="25.5" customHeight="1">
      <c r="A199" s="37" t="s">
        <v>257</v>
      </c>
      <c r="B199" s="38" t="s">
        <v>508</v>
      </c>
      <c r="C199" s="34" t="s">
        <v>35</v>
      </c>
      <c r="D199" s="34" t="s">
        <v>35</v>
      </c>
      <c r="E199" s="34" t="s">
        <v>35</v>
      </c>
      <c r="F199" s="34" t="s">
        <v>35</v>
      </c>
      <c r="G199" s="34" t="s">
        <v>35</v>
      </c>
      <c r="H199" s="34">
        <v>181000</v>
      </c>
      <c r="I199" s="35" t="s">
        <v>35</v>
      </c>
      <c r="J199" s="34" t="s">
        <v>35</v>
      </c>
      <c r="K199" s="34" t="s">
        <v>35</v>
      </c>
      <c r="L199" s="34" t="s">
        <v>35</v>
      </c>
      <c r="M199" s="34" t="s">
        <v>35</v>
      </c>
      <c r="N199" s="34" t="s">
        <v>35</v>
      </c>
      <c r="O199" s="34">
        <v>29785.200000000001</v>
      </c>
      <c r="P199" s="34">
        <f t="shared" si="3"/>
        <v>151214.79999999999</v>
      </c>
      <c r="Q199" s="35" t="s">
        <v>35</v>
      </c>
      <c r="R199" s="6"/>
    </row>
    <row r="200" spans="1:18" ht="25.5" customHeight="1">
      <c r="A200" s="37" t="s">
        <v>259</v>
      </c>
      <c r="B200" s="38" t="s">
        <v>509</v>
      </c>
      <c r="C200" s="34" t="s">
        <v>35</v>
      </c>
      <c r="D200" s="34" t="s">
        <v>35</v>
      </c>
      <c r="E200" s="34" t="s">
        <v>35</v>
      </c>
      <c r="F200" s="34" t="s">
        <v>35</v>
      </c>
      <c r="G200" s="34" t="s">
        <v>35</v>
      </c>
      <c r="H200" s="34">
        <v>181000</v>
      </c>
      <c r="I200" s="35" t="s">
        <v>35</v>
      </c>
      <c r="J200" s="34" t="s">
        <v>35</v>
      </c>
      <c r="K200" s="34" t="s">
        <v>35</v>
      </c>
      <c r="L200" s="34" t="s">
        <v>35</v>
      </c>
      <c r="M200" s="34" t="s">
        <v>35</v>
      </c>
      <c r="N200" s="34" t="s">
        <v>35</v>
      </c>
      <c r="O200" s="34">
        <v>29785.200000000001</v>
      </c>
      <c r="P200" s="34">
        <f t="shared" si="3"/>
        <v>151214.79999999999</v>
      </c>
      <c r="Q200" s="35" t="s">
        <v>35</v>
      </c>
      <c r="R200" s="6"/>
    </row>
    <row r="201" spans="1:18" ht="25.5" customHeight="1">
      <c r="A201" s="37" t="s">
        <v>261</v>
      </c>
      <c r="B201" s="38" t="s">
        <v>510</v>
      </c>
      <c r="C201" s="34" t="s">
        <v>35</v>
      </c>
      <c r="D201" s="34" t="s">
        <v>35</v>
      </c>
      <c r="E201" s="34" t="s">
        <v>35</v>
      </c>
      <c r="F201" s="34" t="s">
        <v>35</v>
      </c>
      <c r="G201" s="34" t="s">
        <v>35</v>
      </c>
      <c r="H201" s="34">
        <v>181000</v>
      </c>
      <c r="I201" s="35" t="s">
        <v>35</v>
      </c>
      <c r="J201" s="34" t="s">
        <v>35</v>
      </c>
      <c r="K201" s="34" t="s">
        <v>35</v>
      </c>
      <c r="L201" s="34" t="s">
        <v>35</v>
      </c>
      <c r="M201" s="34" t="s">
        <v>35</v>
      </c>
      <c r="N201" s="34" t="s">
        <v>35</v>
      </c>
      <c r="O201" s="34">
        <v>29785.200000000001</v>
      </c>
      <c r="P201" s="34">
        <f t="shared" si="3"/>
        <v>151214.79999999999</v>
      </c>
      <c r="Q201" s="35" t="s">
        <v>35</v>
      </c>
      <c r="R201" s="6"/>
    </row>
    <row r="202" spans="1:18" ht="15" customHeight="1">
      <c r="A202" s="37" t="s">
        <v>425</v>
      </c>
      <c r="B202" s="38" t="s">
        <v>511</v>
      </c>
      <c r="C202" s="34" t="s">
        <v>35</v>
      </c>
      <c r="D202" s="34" t="s">
        <v>35</v>
      </c>
      <c r="E202" s="34" t="s">
        <v>35</v>
      </c>
      <c r="F202" s="34" t="s">
        <v>35</v>
      </c>
      <c r="G202" s="34" t="s">
        <v>35</v>
      </c>
      <c r="H202" s="34">
        <v>9183000</v>
      </c>
      <c r="I202" s="35" t="s">
        <v>35</v>
      </c>
      <c r="J202" s="34" t="s">
        <v>35</v>
      </c>
      <c r="K202" s="34" t="s">
        <v>35</v>
      </c>
      <c r="L202" s="34" t="s">
        <v>35</v>
      </c>
      <c r="M202" s="34" t="s">
        <v>35</v>
      </c>
      <c r="N202" s="34" t="s">
        <v>35</v>
      </c>
      <c r="O202" s="34">
        <v>1437411.96</v>
      </c>
      <c r="P202" s="34">
        <f t="shared" si="3"/>
        <v>7745588.04</v>
      </c>
      <c r="Q202" s="35" t="s">
        <v>35</v>
      </c>
      <c r="R202" s="6"/>
    </row>
    <row r="203" spans="1:18" ht="15" customHeight="1">
      <c r="A203" s="37" t="s">
        <v>427</v>
      </c>
      <c r="B203" s="38" t="s">
        <v>512</v>
      </c>
      <c r="C203" s="34" t="s">
        <v>35</v>
      </c>
      <c r="D203" s="34" t="s">
        <v>35</v>
      </c>
      <c r="E203" s="34" t="s">
        <v>35</v>
      </c>
      <c r="F203" s="34" t="s">
        <v>35</v>
      </c>
      <c r="G203" s="34" t="s">
        <v>35</v>
      </c>
      <c r="H203" s="34">
        <v>9183000</v>
      </c>
      <c r="I203" s="35" t="s">
        <v>35</v>
      </c>
      <c r="J203" s="34" t="s">
        <v>35</v>
      </c>
      <c r="K203" s="34" t="s">
        <v>35</v>
      </c>
      <c r="L203" s="34" t="s">
        <v>35</v>
      </c>
      <c r="M203" s="34" t="s">
        <v>35</v>
      </c>
      <c r="N203" s="34" t="s">
        <v>35</v>
      </c>
      <c r="O203" s="34">
        <v>1437411.96</v>
      </c>
      <c r="P203" s="34">
        <f t="shared" si="3"/>
        <v>7745588.04</v>
      </c>
      <c r="Q203" s="35" t="s">
        <v>35</v>
      </c>
      <c r="R203" s="6"/>
    </row>
    <row r="204" spans="1:18" ht="25.5" customHeight="1">
      <c r="A204" s="37" t="s">
        <v>429</v>
      </c>
      <c r="B204" s="38" t="s">
        <v>513</v>
      </c>
      <c r="C204" s="34" t="s">
        <v>35</v>
      </c>
      <c r="D204" s="34" t="s">
        <v>35</v>
      </c>
      <c r="E204" s="34" t="s">
        <v>35</v>
      </c>
      <c r="F204" s="34" t="s">
        <v>35</v>
      </c>
      <c r="G204" s="34" t="s">
        <v>35</v>
      </c>
      <c r="H204" s="34">
        <v>9183000</v>
      </c>
      <c r="I204" s="35" t="s">
        <v>35</v>
      </c>
      <c r="J204" s="34" t="s">
        <v>35</v>
      </c>
      <c r="K204" s="34" t="s">
        <v>35</v>
      </c>
      <c r="L204" s="34" t="s">
        <v>35</v>
      </c>
      <c r="M204" s="34" t="s">
        <v>35</v>
      </c>
      <c r="N204" s="34" t="s">
        <v>35</v>
      </c>
      <c r="O204" s="34">
        <v>1437411.96</v>
      </c>
      <c r="P204" s="34">
        <f t="shared" si="3"/>
        <v>7745588.04</v>
      </c>
      <c r="Q204" s="35" t="s">
        <v>35</v>
      </c>
      <c r="R204" s="6"/>
    </row>
    <row r="205" spans="1:18" ht="25.5" customHeight="1">
      <c r="A205" s="37" t="s">
        <v>382</v>
      </c>
      <c r="B205" s="38" t="s">
        <v>514</v>
      </c>
      <c r="C205" s="34" t="s">
        <v>35</v>
      </c>
      <c r="D205" s="34" t="s">
        <v>35</v>
      </c>
      <c r="E205" s="34" t="s">
        <v>35</v>
      </c>
      <c r="F205" s="34" t="s">
        <v>35</v>
      </c>
      <c r="G205" s="34" t="s">
        <v>35</v>
      </c>
      <c r="H205" s="34">
        <v>4317000</v>
      </c>
      <c r="I205" s="35" t="s">
        <v>35</v>
      </c>
      <c r="J205" s="34" t="s">
        <v>35</v>
      </c>
      <c r="K205" s="34" t="s">
        <v>35</v>
      </c>
      <c r="L205" s="34" t="s">
        <v>35</v>
      </c>
      <c r="M205" s="34" t="s">
        <v>35</v>
      </c>
      <c r="N205" s="34" t="s">
        <v>35</v>
      </c>
      <c r="O205" s="34"/>
      <c r="P205" s="34">
        <f t="shared" si="3"/>
        <v>4317000</v>
      </c>
      <c r="Q205" s="35" t="s">
        <v>35</v>
      </c>
      <c r="R205" s="6"/>
    </row>
    <row r="206" spans="1:18" ht="15" customHeight="1">
      <c r="A206" s="37" t="s">
        <v>383</v>
      </c>
      <c r="B206" s="38" t="s">
        <v>515</v>
      </c>
      <c r="C206" s="34" t="s">
        <v>35</v>
      </c>
      <c r="D206" s="34" t="s">
        <v>35</v>
      </c>
      <c r="E206" s="34" t="s">
        <v>35</v>
      </c>
      <c r="F206" s="34" t="s">
        <v>35</v>
      </c>
      <c r="G206" s="34" t="s">
        <v>35</v>
      </c>
      <c r="H206" s="34">
        <v>4317000</v>
      </c>
      <c r="I206" s="35" t="s">
        <v>35</v>
      </c>
      <c r="J206" s="34" t="s">
        <v>35</v>
      </c>
      <c r="K206" s="34" t="s">
        <v>35</v>
      </c>
      <c r="L206" s="34" t="s">
        <v>35</v>
      </c>
      <c r="M206" s="34" t="s">
        <v>35</v>
      </c>
      <c r="N206" s="34" t="s">
        <v>35</v>
      </c>
      <c r="O206" s="34"/>
      <c r="P206" s="34">
        <f t="shared" si="3"/>
        <v>4317000</v>
      </c>
      <c r="Q206" s="35" t="s">
        <v>35</v>
      </c>
      <c r="R206" s="6"/>
    </row>
    <row r="207" spans="1:18" ht="38.25" customHeight="1">
      <c r="A207" s="37" t="s">
        <v>516</v>
      </c>
      <c r="B207" s="38" t="s">
        <v>517</v>
      </c>
      <c r="C207" s="34" t="s">
        <v>35</v>
      </c>
      <c r="D207" s="34" t="s">
        <v>35</v>
      </c>
      <c r="E207" s="34" t="s">
        <v>35</v>
      </c>
      <c r="F207" s="34" t="s">
        <v>35</v>
      </c>
      <c r="G207" s="34" t="s">
        <v>35</v>
      </c>
      <c r="H207" s="34">
        <v>4317000</v>
      </c>
      <c r="I207" s="35" t="s">
        <v>35</v>
      </c>
      <c r="J207" s="34" t="s">
        <v>35</v>
      </c>
      <c r="K207" s="34" t="s">
        <v>35</v>
      </c>
      <c r="L207" s="34" t="s">
        <v>35</v>
      </c>
      <c r="M207" s="34" t="s">
        <v>35</v>
      </c>
      <c r="N207" s="34" t="s">
        <v>35</v>
      </c>
      <c r="O207" s="34"/>
      <c r="P207" s="34">
        <f t="shared" si="3"/>
        <v>4317000</v>
      </c>
      <c r="Q207" s="35" t="s">
        <v>35</v>
      </c>
      <c r="R207" s="6"/>
    </row>
    <row r="208" spans="1:18" ht="15" customHeight="1">
      <c r="A208" s="37" t="s">
        <v>518</v>
      </c>
      <c r="B208" s="38" t="s">
        <v>519</v>
      </c>
      <c r="C208" s="34" t="s">
        <v>35</v>
      </c>
      <c r="D208" s="34" t="s">
        <v>35</v>
      </c>
      <c r="E208" s="34" t="s">
        <v>35</v>
      </c>
      <c r="F208" s="34" t="s">
        <v>35</v>
      </c>
      <c r="G208" s="34" t="s">
        <v>35</v>
      </c>
      <c r="H208" s="34">
        <v>100000</v>
      </c>
      <c r="I208" s="35" t="s">
        <v>35</v>
      </c>
      <c r="J208" s="34" t="s">
        <v>35</v>
      </c>
      <c r="K208" s="34" t="s">
        <v>35</v>
      </c>
      <c r="L208" s="34" t="s">
        <v>35</v>
      </c>
      <c r="M208" s="34" t="s">
        <v>35</v>
      </c>
      <c r="N208" s="34" t="s">
        <v>35</v>
      </c>
      <c r="O208" s="34">
        <v>34646</v>
      </c>
      <c r="P208" s="34">
        <f t="shared" si="3"/>
        <v>65354</v>
      </c>
      <c r="Q208" s="35" t="s">
        <v>35</v>
      </c>
      <c r="R208" s="6"/>
    </row>
    <row r="209" spans="1:18" ht="15" customHeight="1">
      <c r="A209" s="37" t="s">
        <v>520</v>
      </c>
      <c r="B209" s="38" t="s">
        <v>521</v>
      </c>
      <c r="C209" s="34" t="s">
        <v>35</v>
      </c>
      <c r="D209" s="34" t="s">
        <v>35</v>
      </c>
      <c r="E209" s="34" t="s">
        <v>35</v>
      </c>
      <c r="F209" s="34" t="s">
        <v>35</v>
      </c>
      <c r="G209" s="34" t="s">
        <v>35</v>
      </c>
      <c r="H209" s="34">
        <v>100000</v>
      </c>
      <c r="I209" s="35" t="s">
        <v>35</v>
      </c>
      <c r="J209" s="34" t="s">
        <v>35</v>
      </c>
      <c r="K209" s="34" t="s">
        <v>35</v>
      </c>
      <c r="L209" s="34" t="s">
        <v>35</v>
      </c>
      <c r="M209" s="34" t="s">
        <v>35</v>
      </c>
      <c r="N209" s="34" t="s">
        <v>35</v>
      </c>
      <c r="O209" s="34">
        <v>34646</v>
      </c>
      <c r="P209" s="34">
        <f t="shared" si="3"/>
        <v>65354</v>
      </c>
      <c r="Q209" s="35" t="s">
        <v>35</v>
      </c>
      <c r="R209" s="6"/>
    </row>
    <row r="210" spans="1:18" ht="25.5" customHeight="1">
      <c r="A210" s="37" t="s">
        <v>257</v>
      </c>
      <c r="B210" s="38" t="s">
        <v>522</v>
      </c>
      <c r="C210" s="34" t="s">
        <v>35</v>
      </c>
      <c r="D210" s="34" t="s">
        <v>35</v>
      </c>
      <c r="E210" s="34" t="s">
        <v>35</v>
      </c>
      <c r="F210" s="34" t="s">
        <v>35</v>
      </c>
      <c r="G210" s="34" t="s">
        <v>35</v>
      </c>
      <c r="H210" s="34">
        <v>100000</v>
      </c>
      <c r="I210" s="35" t="s">
        <v>35</v>
      </c>
      <c r="J210" s="34" t="s">
        <v>35</v>
      </c>
      <c r="K210" s="34" t="s">
        <v>35</v>
      </c>
      <c r="L210" s="34" t="s">
        <v>35</v>
      </c>
      <c r="M210" s="34" t="s">
        <v>35</v>
      </c>
      <c r="N210" s="34" t="s">
        <v>35</v>
      </c>
      <c r="O210" s="34">
        <v>34646</v>
      </c>
      <c r="P210" s="34">
        <f t="shared" ref="P210:P233" si="4">H210-O210</f>
        <v>65354</v>
      </c>
      <c r="Q210" s="35" t="s">
        <v>35</v>
      </c>
      <c r="R210" s="6"/>
    </row>
    <row r="211" spans="1:18" ht="25.5" customHeight="1">
      <c r="A211" s="37" t="s">
        <v>259</v>
      </c>
      <c r="B211" s="38" t="s">
        <v>523</v>
      </c>
      <c r="C211" s="34" t="s">
        <v>35</v>
      </c>
      <c r="D211" s="34" t="s">
        <v>35</v>
      </c>
      <c r="E211" s="34" t="s">
        <v>35</v>
      </c>
      <c r="F211" s="34" t="s">
        <v>35</v>
      </c>
      <c r="G211" s="34" t="s">
        <v>35</v>
      </c>
      <c r="H211" s="34">
        <v>100000</v>
      </c>
      <c r="I211" s="35" t="s">
        <v>35</v>
      </c>
      <c r="J211" s="34" t="s">
        <v>35</v>
      </c>
      <c r="K211" s="34" t="s">
        <v>35</v>
      </c>
      <c r="L211" s="34" t="s">
        <v>35</v>
      </c>
      <c r="M211" s="34" t="s">
        <v>35</v>
      </c>
      <c r="N211" s="34" t="s">
        <v>35</v>
      </c>
      <c r="O211" s="34">
        <v>34646</v>
      </c>
      <c r="P211" s="34">
        <f t="shared" si="4"/>
        <v>65354</v>
      </c>
      <c r="Q211" s="35" t="s">
        <v>35</v>
      </c>
      <c r="R211" s="6"/>
    </row>
    <row r="212" spans="1:18" ht="25.5" customHeight="1">
      <c r="A212" s="37" t="s">
        <v>261</v>
      </c>
      <c r="B212" s="38" t="s">
        <v>524</v>
      </c>
      <c r="C212" s="34" t="s">
        <v>35</v>
      </c>
      <c r="D212" s="34" t="s">
        <v>35</v>
      </c>
      <c r="E212" s="34" t="s">
        <v>35</v>
      </c>
      <c r="F212" s="34" t="s">
        <v>35</v>
      </c>
      <c r="G212" s="34" t="s">
        <v>35</v>
      </c>
      <c r="H212" s="34">
        <v>100000</v>
      </c>
      <c r="I212" s="35" t="s">
        <v>35</v>
      </c>
      <c r="J212" s="34" t="s">
        <v>35</v>
      </c>
      <c r="K212" s="34" t="s">
        <v>35</v>
      </c>
      <c r="L212" s="34" t="s">
        <v>35</v>
      </c>
      <c r="M212" s="34" t="s">
        <v>35</v>
      </c>
      <c r="N212" s="34" t="s">
        <v>35</v>
      </c>
      <c r="O212" s="34">
        <v>34646</v>
      </c>
      <c r="P212" s="34">
        <f t="shared" si="4"/>
        <v>65354</v>
      </c>
      <c r="Q212" s="35" t="s">
        <v>35</v>
      </c>
      <c r="R212" s="6"/>
    </row>
    <row r="213" spans="1:18" ht="15" customHeight="1">
      <c r="A213" s="37" t="s">
        <v>525</v>
      </c>
      <c r="B213" s="38" t="s">
        <v>526</v>
      </c>
      <c r="C213" s="34" t="s">
        <v>35</v>
      </c>
      <c r="D213" s="34" t="s">
        <v>35</v>
      </c>
      <c r="E213" s="34" t="s">
        <v>35</v>
      </c>
      <c r="F213" s="34" t="s">
        <v>35</v>
      </c>
      <c r="G213" s="34" t="s">
        <v>35</v>
      </c>
      <c r="H213" s="34">
        <v>1141000</v>
      </c>
      <c r="I213" s="35" t="s">
        <v>35</v>
      </c>
      <c r="J213" s="34" t="s">
        <v>35</v>
      </c>
      <c r="K213" s="34" t="s">
        <v>35</v>
      </c>
      <c r="L213" s="34" t="s">
        <v>35</v>
      </c>
      <c r="M213" s="34" t="s">
        <v>35</v>
      </c>
      <c r="N213" s="34" t="s">
        <v>35</v>
      </c>
      <c r="O213" s="34">
        <v>286000</v>
      </c>
      <c r="P213" s="34">
        <f t="shared" si="4"/>
        <v>855000</v>
      </c>
      <c r="Q213" s="35" t="s">
        <v>35</v>
      </c>
      <c r="R213" s="6"/>
    </row>
    <row r="214" spans="1:18" ht="15" customHeight="1">
      <c r="A214" s="37" t="s">
        <v>527</v>
      </c>
      <c r="B214" s="38" t="s">
        <v>528</v>
      </c>
      <c r="C214" s="34" t="s">
        <v>35</v>
      </c>
      <c r="D214" s="34" t="s">
        <v>35</v>
      </c>
      <c r="E214" s="34" t="s">
        <v>35</v>
      </c>
      <c r="F214" s="34" t="s">
        <v>35</v>
      </c>
      <c r="G214" s="34" t="s">
        <v>35</v>
      </c>
      <c r="H214" s="34">
        <v>1141000</v>
      </c>
      <c r="I214" s="35" t="s">
        <v>35</v>
      </c>
      <c r="J214" s="34" t="s">
        <v>35</v>
      </c>
      <c r="K214" s="34" t="s">
        <v>35</v>
      </c>
      <c r="L214" s="34" t="s">
        <v>35</v>
      </c>
      <c r="M214" s="34" t="s">
        <v>35</v>
      </c>
      <c r="N214" s="34" t="s">
        <v>35</v>
      </c>
      <c r="O214" s="34">
        <v>286000</v>
      </c>
      <c r="P214" s="34">
        <f t="shared" si="4"/>
        <v>855000</v>
      </c>
      <c r="Q214" s="35" t="s">
        <v>35</v>
      </c>
      <c r="R214" s="6"/>
    </row>
    <row r="215" spans="1:18" ht="25.5" customHeight="1">
      <c r="A215" s="37" t="s">
        <v>319</v>
      </c>
      <c r="B215" s="38" t="s">
        <v>529</v>
      </c>
      <c r="C215" s="34" t="s">
        <v>35</v>
      </c>
      <c r="D215" s="34" t="s">
        <v>35</v>
      </c>
      <c r="E215" s="34" t="s">
        <v>35</v>
      </c>
      <c r="F215" s="34" t="s">
        <v>35</v>
      </c>
      <c r="G215" s="34" t="s">
        <v>35</v>
      </c>
      <c r="H215" s="34">
        <v>1141000</v>
      </c>
      <c r="I215" s="35" t="s">
        <v>35</v>
      </c>
      <c r="J215" s="34" t="s">
        <v>35</v>
      </c>
      <c r="K215" s="34" t="s">
        <v>35</v>
      </c>
      <c r="L215" s="34" t="s">
        <v>35</v>
      </c>
      <c r="M215" s="34" t="s">
        <v>35</v>
      </c>
      <c r="N215" s="34" t="s">
        <v>35</v>
      </c>
      <c r="O215" s="34">
        <v>286000</v>
      </c>
      <c r="P215" s="34">
        <f t="shared" si="4"/>
        <v>855000</v>
      </c>
      <c r="Q215" s="35" t="s">
        <v>35</v>
      </c>
      <c r="R215" s="6"/>
    </row>
    <row r="216" spans="1:18" ht="15" customHeight="1">
      <c r="A216" s="37" t="s">
        <v>321</v>
      </c>
      <c r="B216" s="38" t="s">
        <v>530</v>
      </c>
      <c r="C216" s="34" t="s">
        <v>35</v>
      </c>
      <c r="D216" s="34" t="s">
        <v>35</v>
      </c>
      <c r="E216" s="34" t="s">
        <v>35</v>
      </c>
      <c r="F216" s="34" t="s">
        <v>35</v>
      </c>
      <c r="G216" s="34" t="s">
        <v>35</v>
      </c>
      <c r="H216" s="34">
        <v>1141000</v>
      </c>
      <c r="I216" s="35" t="s">
        <v>35</v>
      </c>
      <c r="J216" s="34" t="s">
        <v>35</v>
      </c>
      <c r="K216" s="34" t="s">
        <v>35</v>
      </c>
      <c r="L216" s="34" t="s">
        <v>35</v>
      </c>
      <c r="M216" s="34" t="s">
        <v>35</v>
      </c>
      <c r="N216" s="34" t="s">
        <v>35</v>
      </c>
      <c r="O216" s="34">
        <v>286000</v>
      </c>
      <c r="P216" s="34">
        <f t="shared" si="4"/>
        <v>855000</v>
      </c>
      <c r="Q216" s="35" t="s">
        <v>35</v>
      </c>
      <c r="R216" s="6"/>
    </row>
    <row r="217" spans="1:18" ht="51" customHeight="1">
      <c r="A217" s="37" t="s">
        <v>323</v>
      </c>
      <c r="B217" s="38" t="s">
        <v>531</v>
      </c>
      <c r="C217" s="34" t="s">
        <v>35</v>
      </c>
      <c r="D217" s="34" t="s">
        <v>35</v>
      </c>
      <c r="E217" s="34" t="s">
        <v>35</v>
      </c>
      <c r="F217" s="34" t="s">
        <v>35</v>
      </c>
      <c r="G217" s="34" t="s">
        <v>35</v>
      </c>
      <c r="H217" s="34">
        <v>1141000</v>
      </c>
      <c r="I217" s="35" t="s">
        <v>35</v>
      </c>
      <c r="J217" s="34" t="s">
        <v>35</v>
      </c>
      <c r="K217" s="34" t="s">
        <v>35</v>
      </c>
      <c r="L217" s="34" t="s">
        <v>35</v>
      </c>
      <c r="M217" s="34" t="s">
        <v>35</v>
      </c>
      <c r="N217" s="34" t="s">
        <v>35</v>
      </c>
      <c r="O217" s="34">
        <v>286000</v>
      </c>
      <c r="P217" s="34">
        <f t="shared" si="4"/>
        <v>855000</v>
      </c>
      <c r="Q217" s="35" t="s">
        <v>35</v>
      </c>
      <c r="R217" s="6"/>
    </row>
    <row r="218" spans="1:18" ht="25.5" customHeight="1">
      <c r="A218" s="37" t="s">
        <v>532</v>
      </c>
      <c r="B218" s="38" t="s">
        <v>533</v>
      </c>
      <c r="C218" s="34" t="s">
        <v>35</v>
      </c>
      <c r="D218" s="34" t="s">
        <v>35</v>
      </c>
      <c r="E218" s="34" t="s">
        <v>35</v>
      </c>
      <c r="F218" s="34" t="s">
        <v>35</v>
      </c>
      <c r="G218" s="34" t="s">
        <v>35</v>
      </c>
      <c r="H218" s="34">
        <v>2280000</v>
      </c>
      <c r="I218" s="35" t="s">
        <v>35</v>
      </c>
      <c r="J218" s="34" t="s">
        <v>35</v>
      </c>
      <c r="K218" s="34" t="s">
        <v>35</v>
      </c>
      <c r="L218" s="34" t="s">
        <v>35</v>
      </c>
      <c r="M218" s="34" t="s">
        <v>35</v>
      </c>
      <c r="N218" s="34" t="s">
        <v>35</v>
      </c>
      <c r="O218" s="34">
        <v>1265389.6000000001</v>
      </c>
      <c r="P218" s="34">
        <f t="shared" si="4"/>
        <v>1014610.3999999999</v>
      </c>
      <c r="Q218" s="35" t="s">
        <v>35</v>
      </c>
      <c r="R218" s="6"/>
    </row>
    <row r="219" spans="1:18" ht="25.5" customHeight="1">
      <c r="A219" s="37" t="s">
        <v>534</v>
      </c>
      <c r="B219" s="38" t="s">
        <v>535</v>
      </c>
      <c r="C219" s="34" t="s">
        <v>35</v>
      </c>
      <c r="D219" s="34" t="s">
        <v>35</v>
      </c>
      <c r="E219" s="34" t="s">
        <v>35</v>
      </c>
      <c r="F219" s="34" t="s">
        <v>35</v>
      </c>
      <c r="G219" s="34" t="s">
        <v>35</v>
      </c>
      <c r="H219" s="34">
        <v>2280000</v>
      </c>
      <c r="I219" s="35" t="s">
        <v>35</v>
      </c>
      <c r="J219" s="34" t="s">
        <v>35</v>
      </c>
      <c r="K219" s="34" t="s">
        <v>35</v>
      </c>
      <c r="L219" s="34" t="s">
        <v>35</v>
      </c>
      <c r="M219" s="34" t="s">
        <v>35</v>
      </c>
      <c r="N219" s="34" t="s">
        <v>35</v>
      </c>
      <c r="O219" s="34">
        <v>1265389.6000000001</v>
      </c>
      <c r="P219" s="34">
        <f t="shared" si="4"/>
        <v>1014610.3999999999</v>
      </c>
      <c r="Q219" s="35" t="s">
        <v>35</v>
      </c>
      <c r="R219" s="6"/>
    </row>
    <row r="220" spans="1:18" ht="15" customHeight="1">
      <c r="A220" s="37" t="s">
        <v>536</v>
      </c>
      <c r="B220" s="38" t="s">
        <v>537</v>
      </c>
      <c r="C220" s="34" t="s">
        <v>35</v>
      </c>
      <c r="D220" s="34" t="s">
        <v>35</v>
      </c>
      <c r="E220" s="34" t="s">
        <v>35</v>
      </c>
      <c r="F220" s="34" t="s">
        <v>35</v>
      </c>
      <c r="G220" s="34" t="s">
        <v>35</v>
      </c>
      <c r="H220" s="34">
        <v>2280000</v>
      </c>
      <c r="I220" s="35" t="s">
        <v>35</v>
      </c>
      <c r="J220" s="34" t="s">
        <v>35</v>
      </c>
      <c r="K220" s="34" t="s">
        <v>35</v>
      </c>
      <c r="L220" s="34" t="s">
        <v>35</v>
      </c>
      <c r="M220" s="34" t="s">
        <v>35</v>
      </c>
      <c r="N220" s="34" t="s">
        <v>35</v>
      </c>
      <c r="O220" s="34">
        <v>1265389.6000000001</v>
      </c>
      <c r="P220" s="34">
        <f t="shared" si="4"/>
        <v>1014610.3999999999</v>
      </c>
      <c r="Q220" s="35" t="s">
        <v>35</v>
      </c>
      <c r="R220" s="6"/>
    </row>
    <row r="221" spans="1:18" ht="15" customHeight="1">
      <c r="A221" s="37" t="s">
        <v>538</v>
      </c>
      <c r="B221" s="38" t="s">
        <v>539</v>
      </c>
      <c r="C221" s="34" t="s">
        <v>35</v>
      </c>
      <c r="D221" s="34" t="s">
        <v>35</v>
      </c>
      <c r="E221" s="34" t="s">
        <v>35</v>
      </c>
      <c r="F221" s="34" t="s">
        <v>35</v>
      </c>
      <c r="G221" s="34" t="s">
        <v>35</v>
      </c>
      <c r="H221" s="34">
        <v>2280000</v>
      </c>
      <c r="I221" s="35" t="s">
        <v>35</v>
      </c>
      <c r="J221" s="34" t="s">
        <v>35</v>
      </c>
      <c r="K221" s="34" t="s">
        <v>35</v>
      </c>
      <c r="L221" s="34" t="s">
        <v>35</v>
      </c>
      <c r="M221" s="34" t="s">
        <v>35</v>
      </c>
      <c r="N221" s="34" t="s">
        <v>35</v>
      </c>
      <c r="O221" s="34">
        <v>1265389.6000000001</v>
      </c>
      <c r="P221" s="34">
        <f t="shared" si="4"/>
        <v>1014610.3999999999</v>
      </c>
      <c r="Q221" s="35" t="s">
        <v>35</v>
      </c>
      <c r="R221" s="6"/>
    </row>
    <row r="222" spans="1:18" ht="38.25" customHeight="1">
      <c r="A222" s="37" t="s">
        <v>540</v>
      </c>
      <c r="B222" s="38" t="s">
        <v>541</v>
      </c>
      <c r="C222" s="34" t="s">
        <v>35</v>
      </c>
      <c r="D222" s="34" t="s">
        <v>35</v>
      </c>
      <c r="E222" s="34" t="s">
        <v>35</v>
      </c>
      <c r="F222" s="34" t="s">
        <v>35</v>
      </c>
      <c r="G222" s="34" t="s">
        <v>35</v>
      </c>
      <c r="H222" s="34">
        <v>16566247.57</v>
      </c>
      <c r="I222" s="35" t="s">
        <v>35</v>
      </c>
      <c r="J222" s="34" t="s">
        <v>35</v>
      </c>
      <c r="K222" s="34" t="s">
        <v>35</v>
      </c>
      <c r="L222" s="34" t="s">
        <v>35</v>
      </c>
      <c r="M222" s="34" t="s">
        <v>35</v>
      </c>
      <c r="N222" s="34" t="s">
        <v>35</v>
      </c>
      <c r="O222" s="34">
        <v>3397500</v>
      </c>
      <c r="P222" s="34">
        <f t="shared" si="4"/>
        <v>13168747.57</v>
      </c>
      <c r="Q222" s="35" t="s">
        <v>35</v>
      </c>
      <c r="R222" s="6"/>
    </row>
    <row r="223" spans="1:18" ht="38.25" customHeight="1">
      <c r="A223" s="37" t="s">
        <v>542</v>
      </c>
      <c r="B223" s="38" t="s">
        <v>543</v>
      </c>
      <c r="C223" s="34" t="s">
        <v>35</v>
      </c>
      <c r="D223" s="34" t="s">
        <v>35</v>
      </c>
      <c r="E223" s="34" t="s">
        <v>35</v>
      </c>
      <c r="F223" s="34" t="s">
        <v>35</v>
      </c>
      <c r="G223" s="34" t="s">
        <v>35</v>
      </c>
      <c r="H223" s="34">
        <v>12177000</v>
      </c>
      <c r="I223" s="35" t="s">
        <v>35</v>
      </c>
      <c r="J223" s="34" t="s">
        <v>35</v>
      </c>
      <c r="K223" s="34" t="s">
        <v>35</v>
      </c>
      <c r="L223" s="34" t="s">
        <v>35</v>
      </c>
      <c r="M223" s="34" t="s">
        <v>35</v>
      </c>
      <c r="N223" s="34" t="s">
        <v>35</v>
      </c>
      <c r="O223" s="34">
        <v>3042000</v>
      </c>
      <c r="P223" s="34">
        <f t="shared" si="4"/>
        <v>9135000</v>
      </c>
      <c r="Q223" s="35" t="s">
        <v>35</v>
      </c>
      <c r="R223" s="6"/>
    </row>
    <row r="224" spans="1:18" ht="15" customHeight="1">
      <c r="A224" s="37" t="s">
        <v>276</v>
      </c>
      <c r="B224" s="38" t="s">
        <v>544</v>
      </c>
      <c r="C224" s="34" t="s">
        <v>35</v>
      </c>
      <c r="D224" s="34" t="s">
        <v>35</v>
      </c>
      <c r="E224" s="34" t="s">
        <v>35</v>
      </c>
      <c r="F224" s="34" t="s">
        <v>35</v>
      </c>
      <c r="G224" s="34" t="s">
        <v>35</v>
      </c>
      <c r="H224" s="34">
        <v>12177000</v>
      </c>
      <c r="I224" s="35" t="s">
        <v>35</v>
      </c>
      <c r="J224" s="34" t="s">
        <v>35</v>
      </c>
      <c r="K224" s="34" t="s">
        <v>35</v>
      </c>
      <c r="L224" s="34" t="s">
        <v>35</v>
      </c>
      <c r="M224" s="34" t="s">
        <v>35</v>
      </c>
      <c r="N224" s="34" t="s">
        <v>35</v>
      </c>
      <c r="O224" s="34">
        <v>3042000</v>
      </c>
      <c r="P224" s="34">
        <f t="shared" si="4"/>
        <v>9135000</v>
      </c>
      <c r="Q224" s="35" t="s">
        <v>35</v>
      </c>
      <c r="R224" s="6"/>
    </row>
    <row r="225" spans="1:18" ht="15" customHeight="1">
      <c r="A225" s="37" t="s">
        <v>545</v>
      </c>
      <c r="B225" s="38" t="s">
        <v>546</v>
      </c>
      <c r="C225" s="34" t="s">
        <v>35</v>
      </c>
      <c r="D225" s="34" t="s">
        <v>35</v>
      </c>
      <c r="E225" s="34" t="s">
        <v>35</v>
      </c>
      <c r="F225" s="34" t="s">
        <v>35</v>
      </c>
      <c r="G225" s="34" t="s">
        <v>35</v>
      </c>
      <c r="H225" s="34">
        <v>12177000</v>
      </c>
      <c r="I225" s="35" t="s">
        <v>35</v>
      </c>
      <c r="J225" s="34" t="s">
        <v>35</v>
      </c>
      <c r="K225" s="34" t="s">
        <v>35</v>
      </c>
      <c r="L225" s="34" t="s">
        <v>35</v>
      </c>
      <c r="M225" s="34" t="s">
        <v>35</v>
      </c>
      <c r="N225" s="34" t="s">
        <v>35</v>
      </c>
      <c r="O225" s="34">
        <v>3042000</v>
      </c>
      <c r="P225" s="34">
        <f t="shared" si="4"/>
        <v>9135000</v>
      </c>
      <c r="Q225" s="35" t="s">
        <v>35</v>
      </c>
      <c r="R225" s="6"/>
    </row>
    <row r="226" spans="1:18" ht="15" customHeight="1">
      <c r="A226" s="37" t="s">
        <v>196</v>
      </c>
      <c r="B226" s="38" t="s">
        <v>547</v>
      </c>
      <c r="C226" s="34" t="s">
        <v>35</v>
      </c>
      <c r="D226" s="34" t="s">
        <v>35</v>
      </c>
      <c r="E226" s="34" t="s">
        <v>35</v>
      </c>
      <c r="F226" s="34" t="s">
        <v>35</v>
      </c>
      <c r="G226" s="34" t="s">
        <v>35</v>
      </c>
      <c r="H226" s="34">
        <v>12177000</v>
      </c>
      <c r="I226" s="35" t="s">
        <v>35</v>
      </c>
      <c r="J226" s="34" t="s">
        <v>35</v>
      </c>
      <c r="K226" s="34" t="s">
        <v>35</v>
      </c>
      <c r="L226" s="34" t="s">
        <v>35</v>
      </c>
      <c r="M226" s="34" t="s">
        <v>35</v>
      </c>
      <c r="N226" s="34" t="s">
        <v>35</v>
      </c>
      <c r="O226" s="34">
        <v>3042000</v>
      </c>
      <c r="P226" s="34">
        <f t="shared" si="4"/>
        <v>9135000</v>
      </c>
      <c r="Q226" s="35" t="s">
        <v>35</v>
      </c>
      <c r="R226" s="6"/>
    </row>
    <row r="227" spans="1:18" ht="15" customHeight="1">
      <c r="A227" s="37" t="s">
        <v>548</v>
      </c>
      <c r="B227" s="38" t="s">
        <v>549</v>
      </c>
      <c r="C227" s="34" t="s">
        <v>35</v>
      </c>
      <c r="D227" s="34" t="s">
        <v>35</v>
      </c>
      <c r="E227" s="34" t="s">
        <v>35</v>
      </c>
      <c r="F227" s="34" t="s">
        <v>35</v>
      </c>
      <c r="G227" s="34" t="s">
        <v>35</v>
      </c>
      <c r="H227" s="34">
        <v>4389247.57</v>
      </c>
      <c r="I227" s="35" t="s">
        <v>35</v>
      </c>
      <c r="J227" s="34" t="s">
        <v>35</v>
      </c>
      <c r="K227" s="34" t="s">
        <v>35</v>
      </c>
      <c r="L227" s="34" t="s">
        <v>35</v>
      </c>
      <c r="M227" s="34" t="s">
        <v>35</v>
      </c>
      <c r="N227" s="34" t="s">
        <v>35</v>
      </c>
      <c r="O227" s="34">
        <v>355500</v>
      </c>
      <c r="P227" s="34">
        <f t="shared" si="4"/>
        <v>4033747.5700000003</v>
      </c>
      <c r="Q227" s="35" t="s">
        <v>35</v>
      </c>
      <c r="R227" s="6"/>
    </row>
    <row r="228" spans="1:18" ht="15" customHeight="1">
      <c r="A228" s="37" t="s">
        <v>276</v>
      </c>
      <c r="B228" s="38" t="s">
        <v>550</v>
      </c>
      <c r="C228" s="34" t="s">
        <v>35</v>
      </c>
      <c r="D228" s="34" t="s">
        <v>35</v>
      </c>
      <c r="E228" s="34" t="s">
        <v>35</v>
      </c>
      <c r="F228" s="34" t="s">
        <v>35</v>
      </c>
      <c r="G228" s="34" t="s">
        <v>35</v>
      </c>
      <c r="H228" s="34">
        <v>4389247.57</v>
      </c>
      <c r="I228" s="35" t="s">
        <v>35</v>
      </c>
      <c r="J228" s="34" t="s">
        <v>35</v>
      </c>
      <c r="K228" s="34" t="s">
        <v>35</v>
      </c>
      <c r="L228" s="34" t="s">
        <v>35</v>
      </c>
      <c r="M228" s="34" t="s">
        <v>35</v>
      </c>
      <c r="N228" s="34" t="s">
        <v>35</v>
      </c>
      <c r="O228" s="34">
        <v>355500</v>
      </c>
      <c r="P228" s="34">
        <f t="shared" si="4"/>
        <v>4033747.5700000003</v>
      </c>
      <c r="Q228" s="35" t="s">
        <v>35</v>
      </c>
      <c r="R228" s="6"/>
    </row>
    <row r="229" spans="1:18" ht="15" customHeight="1">
      <c r="A229" s="37" t="s">
        <v>361</v>
      </c>
      <c r="B229" s="38" t="s">
        <v>551</v>
      </c>
      <c r="C229" s="34" t="s">
        <v>35</v>
      </c>
      <c r="D229" s="34" t="s">
        <v>35</v>
      </c>
      <c r="E229" s="34" t="s">
        <v>35</v>
      </c>
      <c r="F229" s="34" t="s">
        <v>35</v>
      </c>
      <c r="G229" s="34" t="s">
        <v>35</v>
      </c>
      <c r="H229" s="34">
        <v>3889247.57</v>
      </c>
      <c r="I229" s="35" t="s">
        <v>35</v>
      </c>
      <c r="J229" s="34" t="s">
        <v>35</v>
      </c>
      <c r="K229" s="34" t="s">
        <v>35</v>
      </c>
      <c r="L229" s="34" t="s">
        <v>35</v>
      </c>
      <c r="M229" s="34" t="s">
        <v>35</v>
      </c>
      <c r="N229" s="34" t="s">
        <v>35</v>
      </c>
      <c r="O229" s="34"/>
      <c r="P229" s="34">
        <f t="shared" si="4"/>
        <v>3889247.57</v>
      </c>
      <c r="Q229" s="35" t="s">
        <v>35</v>
      </c>
      <c r="R229" s="6"/>
    </row>
    <row r="230" spans="1:18" ht="38.25" customHeight="1">
      <c r="A230" s="37" t="s">
        <v>363</v>
      </c>
      <c r="B230" s="38" t="s">
        <v>552</v>
      </c>
      <c r="C230" s="34" t="s">
        <v>35</v>
      </c>
      <c r="D230" s="34" t="s">
        <v>35</v>
      </c>
      <c r="E230" s="34" t="s">
        <v>35</v>
      </c>
      <c r="F230" s="34" t="s">
        <v>35</v>
      </c>
      <c r="G230" s="34" t="s">
        <v>35</v>
      </c>
      <c r="H230" s="34">
        <v>3889247.57</v>
      </c>
      <c r="I230" s="35" t="s">
        <v>35</v>
      </c>
      <c r="J230" s="34" t="s">
        <v>35</v>
      </c>
      <c r="K230" s="34" t="s">
        <v>35</v>
      </c>
      <c r="L230" s="34" t="s">
        <v>35</v>
      </c>
      <c r="M230" s="34" t="s">
        <v>35</v>
      </c>
      <c r="N230" s="34" t="s">
        <v>35</v>
      </c>
      <c r="O230" s="34"/>
      <c r="P230" s="34">
        <f t="shared" si="4"/>
        <v>3889247.57</v>
      </c>
      <c r="Q230" s="35" t="s">
        <v>35</v>
      </c>
      <c r="R230" s="6"/>
    </row>
    <row r="231" spans="1:18" ht="15" customHeight="1" thickBot="1">
      <c r="A231" s="37" t="s">
        <v>228</v>
      </c>
      <c r="B231" s="38" t="s">
        <v>553</v>
      </c>
      <c r="C231" s="34" t="s">
        <v>35</v>
      </c>
      <c r="D231" s="34" t="s">
        <v>35</v>
      </c>
      <c r="E231" s="34" t="s">
        <v>35</v>
      </c>
      <c r="F231" s="34" t="s">
        <v>35</v>
      </c>
      <c r="G231" s="34" t="s">
        <v>35</v>
      </c>
      <c r="H231" s="34">
        <v>500000</v>
      </c>
      <c r="I231" s="35" t="s">
        <v>35</v>
      </c>
      <c r="J231" s="34" t="s">
        <v>35</v>
      </c>
      <c r="K231" s="34" t="s">
        <v>35</v>
      </c>
      <c r="L231" s="34" t="s">
        <v>35</v>
      </c>
      <c r="M231" s="34" t="s">
        <v>35</v>
      </c>
      <c r="N231" s="34" t="s">
        <v>35</v>
      </c>
      <c r="O231" s="34">
        <v>355500</v>
      </c>
      <c r="P231" s="34">
        <f t="shared" si="4"/>
        <v>144500</v>
      </c>
      <c r="Q231" s="35" t="s">
        <v>35</v>
      </c>
      <c r="R231" s="6"/>
    </row>
    <row r="232" spans="1:18" ht="12.95" customHeight="1" thickBot="1">
      <c r="A232" s="39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34">
        <f t="shared" si="4"/>
        <v>0</v>
      </c>
      <c r="Q232" s="40"/>
      <c r="R232" s="3"/>
    </row>
    <row r="233" spans="1:18" ht="54.75" customHeight="1" thickBot="1">
      <c r="A233" s="41" t="s">
        <v>554</v>
      </c>
      <c r="B233" s="42" t="s">
        <v>34</v>
      </c>
      <c r="C233" s="43" t="s">
        <v>35</v>
      </c>
      <c r="D233" s="43" t="s">
        <v>35</v>
      </c>
      <c r="E233" s="43" t="s">
        <v>35</v>
      </c>
      <c r="F233" s="43" t="s">
        <v>35</v>
      </c>
      <c r="G233" s="43" t="s">
        <v>35</v>
      </c>
      <c r="H233" s="43">
        <v>-11044295</v>
      </c>
      <c r="I233" s="44" t="s">
        <v>35</v>
      </c>
      <c r="J233" s="43" t="s">
        <v>35</v>
      </c>
      <c r="K233" s="43" t="s">
        <v>35</v>
      </c>
      <c r="L233" s="43" t="s">
        <v>35</v>
      </c>
      <c r="M233" s="43" t="s">
        <v>35</v>
      </c>
      <c r="N233" s="43" t="s">
        <v>35</v>
      </c>
      <c r="O233" s="43">
        <v>24882102.809999999</v>
      </c>
      <c r="P233" s="34">
        <f t="shared" si="4"/>
        <v>-35926397.810000002</v>
      </c>
      <c r="Q233" s="44" t="s">
        <v>35</v>
      </c>
      <c r="R233" s="6"/>
    </row>
    <row r="234" spans="1:18" ht="12.95" customHeight="1">
      <c r="A234" s="3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3"/>
    </row>
    <row r="235" spans="1:18" hidden="1">
      <c r="A235" s="7"/>
      <c r="B235" s="7"/>
      <c r="C235" s="24" t="s">
        <v>242</v>
      </c>
      <c r="D235" s="24" t="s">
        <v>242</v>
      </c>
      <c r="E235" s="24" t="s">
        <v>242</v>
      </c>
      <c r="F235" s="24" t="s">
        <v>242</v>
      </c>
      <c r="G235" s="24" t="s">
        <v>242</v>
      </c>
      <c r="H235" s="24"/>
      <c r="I235" s="24" t="s">
        <v>242</v>
      </c>
      <c r="J235" s="24" t="s">
        <v>242</v>
      </c>
      <c r="K235" s="24" t="s">
        <v>242</v>
      </c>
      <c r="L235" s="24" t="s">
        <v>242</v>
      </c>
      <c r="M235" s="24" t="s">
        <v>242</v>
      </c>
      <c r="N235" s="24" t="s">
        <v>242</v>
      </c>
      <c r="O235" s="24"/>
      <c r="P235" s="24"/>
      <c r="Q235" s="24" t="s">
        <v>242</v>
      </c>
      <c r="R235" s="3" t="s">
        <v>243</v>
      </c>
    </row>
  </sheetData>
  <mergeCells count="4">
    <mergeCell ref="A4:A5"/>
    <mergeCell ref="B4:B5"/>
    <mergeCell ref="C4:I4"/>
    <mergeCell ref="J4:Q4"/>
  </mergeCells>
  <pageMargins left="0.78749999999999998" right="0.59027779999999996" top="0.59027779999999996" bottom="0.39374999999999999" header="0" footer="0"/>
  <pageSetup paperSize="9" fitToWidth="2" fitToHeight="0" orientation="portrait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4"/>
  <sheetViews>
    <sheetView tabSelected="1" topLeftCell="A2" workbookViewId="0">
      <selection activeCell="A7" sqref="A7:P32"/>
    </sheetView>
  </sheetViews>
  <sheetFormatPr defaultRowHeight="15"/>
  <cols>
    <col min="1" max="1" width="45.28515625" style="1" customWidth="1"/>
    <col min="2" max="2" width="21.85546875" style="1" customWidth="1"/>
    <col min="3" max="7" width="9.140625" style="1" hidden="1"/>
    <col min="8" max="8" width="12.5703125" style="1" customWidth="1"/>
    <col min="9" max="14" width="9.140625" style="1" hidden="1"/>
    <col min="15" max="15" width="13.42578125" style="1" customWidth="1"/>
    <col min="16" max="16" width="14.140625" style="1" customWidth="1"/>
    <col min="17" max="17" width="9.140625" style="1" hidden="1"/>
    <col min="18" max="18" width="9.7109375" style="1" customWidth="1"/>
    <col min="19" max="16384" width="9.140625" style="1"/>
  </cols>
  <sheetData>
    <row r="1" spans="1:18" ht="10.5" customHeight="1">
      <c r="A1" s="25"/>
      <c r="B1" s="26"/>
      <c r="C1" s="27"/>
      <c r="D1" s="27"/>
      <c r="E1" s="27"/>
      <c r="F1" s="27"/>
      <c r="G1" s="27"/>
      <c r="H1" s="27"/>
      <c r="I1" s="27"/>
      <c r="J1" s="3"/>
      <c r="K1" s="3"/>
      <c r="L1" s="3"/>
      <c r="M1" s="3"/>
      <c r="N1" s="3"/>
      <c r="O1" s="3"/>
      <c r="P1" s="3"/>
      <c r="Q1" s="3"/>
      <c r="R1" s="3"/>
    </row>
    <row r="2" spans="1:18" ht="14.1" customHeight="1">
      <c r="A2" s="119" t="s">
        <v>555</v>
      </c>
      <c r="B2" s="120"/>
      <c r="C2" s="8"/>
      <c r="D2" s="8"/>
      <c r="E2" s="8"/>
      <c r="F2" s="8"/>
      <c r="G2" s="8"/>
      <c r="H2" s="8"/>
      <c r="I2" s="8"/>
      <c r="J2" s="3"/>
      <c r="K2" s="3"/>
      <c r="L2" s="3"/>
      <c r="M2" s="3"/>
      <c r="N2" s="3"/>
      <c r="O2" s="3"/>
      <c r="P2" s="3"/>
      <c r="Q2" s="3"/>
      <c r="R2" s="3"/>
    </row>
    <row r="3" spans="1:18" ht="14.1" customHeight="1">
      <c r="A3" s="47"/>
      <c r="B3" s="30"/>
      <c r="C3" s="29"/>
      <c r="D3" s="29"/>
      <c r="E3" s="29"/>
      <c r="F3" s="29"/>
      <c r="G3" s="29"/>
      <c r="H3" s="29"/>
      <c r="I3" s="29"/>
      <c r="J3" s="31"/>
      <c r="K3" s="31"/>
      <c r="L3" s="31"/>
      <c r="M3" s="31"/>
      <c r="N3" s="31"/>
      <c r="O3" s="31"/>
      <c r="P3" s="31"/>
      <c r="Q3" s="31"/>
      <c r="R3" s="3"/>
    </row>
    <row r="4" spans="1:18" ht="11.45" customHeight="1">
      <c r="A4" s="116" t="s">
        <v>0</v>
      </c>
      <c r="B4" s="116" t="s">
        <v>556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4"/>
    </row>
    <row r="5" spans="1:18" ht="138" customHeight="1">
      <c r="A5" s="117"/>
      <c r="B5" s="117"/>
      <c r="C5" s="11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11" t="s">
        <v>7</v>
      </c>
      <c r="I5" s="11" t="s">
        <v>10</v>
      </c>
      <c r="J5" s="11" t="s">
        <v>2</v>
      </c>
      <c r="K5" s="11" t="s">
        <v>3</v>
      </c>
      <c r="L5" s="11" t="s">
        <v>4</v>
      </c>
      <c r="M5" s="11" t="s">
        <v>5</v>
      </c>
      <c r="N5" s="11" t="s">
        <v>6</v>
      </c>
      <c r="O5" s="11" t="s">
        <v>7</v>
      </c>
      <c r="P5" s="11"/>
      <c r="Q5" s="11" t="s">
        <v>10</v>
      </c>
      <c r="R5" s="4"/>
    </row>
    <row r="6" spans="1:18" ht="11.45" customHeight="1" thickBot="1">
      <c r="A6" s="11" t="s">
        <v>11</v>
      </c>
      <c r="B6" s="11" t="s">
        <v>13</v>
      </c>
      <c r="C6" s="12" t="s">
        <v>18</v>
      </c>
      <c r="D6" s="12" t="s">
        <v>19</v>
      </c>
      <c r="E6" s="12" t="s">
        <v>20</v>
      </c>
      <c r="F6" s="12" t="s">
        <v>21</v>
      </c>
      <c r="G6" s="12" t="s">
        <v>22</v>
      </c>
      <c r="H6" s="12" t="s">
        <v>23</v>
      </c>
      <c r="I6" s="12" t="s">
        <v>24</v>
      </c>
      <c r="J6" s="12" t="s">
        <v>25</v>
      </c>
      <c r="K6" s="12" t="s">
        <v>26</v>
      </c>
      <c r="L6" s="12" t="s">
        <v>27</v>
      </c>
      <c r="M6" s="12" t="s">
        <v>28</v>
      </c>
      <c r="N6" s="12" t="s">
        <v>29</v>
      </c>
      <c r="O6" s="12" t="s">
        <v>30</v>
      </c>
      <c r="P6" s="12" t="s">
        <v>31</v>
      </c>
      <c r="Q6" s="12" t="s">
        <v>32</v>
      </c>
      <c r="R6" s="4"/>
    </row>
    <row r="7" spans="1:18" ht="38.25" customHeight="1">
      <c r="A7" s="32" t="s">
        <v>557</v>
      </c>
      <c r="B7" s="14" t="s">
        <v>34</v>
      </c>
      <c r="C7" s="15" t="s">
        <v>35</v>
      </c>
      <c r="D7" s="15" t="s">
        <v>35</v>
      </c>
      <c r="E7" s="15" t="s">
        <v>35</v>
      </c>
      <c r="F7" s="15" t="s">
        <v>35</v>
      </c>
      <c r="G7" s="15" t="s">
        <v>35</v>
      </c>
      <c r="H7" s="15">
        <v>11044295</v>
      </c>
      <c r="I7" s="16" t="s">
        <v>35</v>
      </c>
      <c r="J7" s="15" t="s">
        <v>35</v>
      </c>
      <c r="K7" s="15" t="s">
        <v>35</v>
      </c>
      <c r="L7" s="15" t="s">
        <v>35</v>
      </c>
      <c r="M7" s="15" t="s">
        <v>35</v>
      </c>
      <c r="N7" s="15" t="s">
        <v>35</v>
      </c>
      <c r="O7" s="15">
        <v>-24882102.809999999</v>
      </c>
      <c r="P7" s="15">
        <f>H7-O7</f>
        <v>35926397.810000002</v>
      </c>
      <c r="Q7" s="16" t="s">
        <v>35</v>
      </c>
      <c r="R7" s="6"/>
    </row>
    <row r="8" spans="1:18" ht="19.5" customHeight="1">
      <c r="A8" s="48" t="s">
        <v>558</v>
      </c>
      <c r="B8" s="18"/>
      <c r="C8" s="18"/>
      <c r="D8" s="18"/>
      <c r="E8" s="18"/>
      <c r="F8" s="18"/>
      <c r="G8" s="18"/>
      <c r="H8" s="18"/>
      <c r="I8" s="19"/>
      <c r="J8" s="49"/>
      <c r="K8" s="49"/>
      <c r="L8" s="49"/>
      <c r="M8" s="49"/>
      <c r="N8" s="49"/>
      <c r="O8" s="49"/>
      <c r="P8" s="15"/>
      <c r="Q8" s="50"/>
      <c r="R8" s="6"/>
    </row>
    <row r="9" spans="1:18" ht="24.75" customHeight="1">
      <c r="A9" s="51" t="s">
        <v>559</v>
      </c>
      <c r="B9" s="38" t="s">
        <v>34</v>
      </c>
      <c r="C9" s="34" t="s">
        <v>35</v>
      </c>
      <c r="D9" s="34" t="s">
        <v>35</v>
      </c>
      <c r="E9" s="34" t="s">
        <v>35</v>
      </c>
      <c r="F9" s="34" t="s">
        <v>35</v>
      </c>
      <c r="G9" s="34" t="s">
        <v>35</v>
      </c>
      <c r="H9" s="34">
        <v>8538000</v>
      </c>
      <c r="I9" s="35" t="s">
        <v>35</v>
      </c>
      <c r="J9" s="34" t="s">
        <v>35</v>
      </c>
      <c r="K9" s="34" t="s">
        <v>35</v>
      </c>
      <c r="L9" s="34" t="s">
        <v>35</v>
      </c>
      <c r="M9" s="34" t="s">
        <v>35</v>
      </c>
      <c r="N9" s="34" t="s">
        <v>35</v>
      </c>
      <c r="O9" s="34">
        <v>-27750666</v>
      </c>
      <c r="P9" s="15">
        <f t="shared" ref="P8:P32" si="0">H9-O9</f>
        <v>36288666</v>
      </c>
      <c r="Q9" s="35" t="s">
        <v>35</v>
      </c>
      <c r="R9" s="6"/>
    </row>
    <row r="10" spans="1:18" ht="12.95" customHeight="1">
      <c r="A10" s="52" t="s">
        <v>560</v>
      </c>
      <c r="B10" s="18"/>
      <c r="C10" s="18"/>
      <c r="D10" s="18"/>
      <c r="E10" s="18"/>
      <c r="F10" s="18"/>
      <c r="G10" s="18"/>
      <c r="H10" s="18"/>
      <c r="I10" s="19"/>
      <c r="J10" s="18"/>
      <c r="K10" s="18"/>
      <c r="L10" s="18"/>
      <c r="M10" s="18"/>
      <c r="N10" s="18"/>
      <c r="O10" s="18"/>
      <c r="P10" s="15"/>
      <c r="Q10" s="19"/>
      <c r="R10" s="6"/>
    </row>
    <row r="11" spans="1:18" ht="25.5" customHeight="1">
      <c r="A11" s="53" t="s">
        <v>561</v>
      </c>
      <c r="B11" s="54" t="s">
        <v>562</v>
      </c>
      <c r="C11" s="34" t="s">
        <v>35</v>
      </c>
      <c r="D11" s="34" t="s">
        <v>35</v>
      </c>
      <c r="E11" s="34" t="s">
        <v>35</v>
      </c>
      <c r="F11" s="34" t="s">
        <v>35</v>
      </c>
      <c r="G11" s="34" t="s">
        <v>35</v>
      </c>
      <c r="H11" s="34">
        <v>8538000</v>
      </c>
      <c r="I11" s="35" t="s">
        <v>35</v>
      </c>
      <c r="J11" s="34" t="s">
        <v>35</v>
      </c>
      <c r="K11" s="34" t="s">
        <v>35</v>
      </c>
      <c r="L11" s="34" t="s">
        <v>35</v>
      </c>
      <c r="M11" s="34" t="s">
        <v>35</v>
      </c>
      <c r="N11" s="34" t="s">
        <v>35</v>
      </c>
      <c r="O11" s="34">
        <v>-28000000</v>
      </c>
      <c r="P11" s="15">
        <f t="shared" si="0"/>
        <v>36538000</v>
      </c>
      <c r="Q11" s="35" t="s">
        <v>35</v>
      </c>
      <c r="R11" s="6"/>
    </row>
    <row r="12" spans="1:18" ht="25.5" customHeight="1">
      <c r="A12" s="53" t="s">
        <v>563</v>
      </c>
      <c r="B12" s="54" t="s">
        <v>564</v>
      </c>
      <c r="C12" s="34" t="s">
        <v>35</v>
      </c>
      <c r="D12" s="34" t="s">
        <v>35</v>
      </c>
      <c r="E12" s="34" t="s">
        <v>35</v>
      </c>
      <c r="F12" s="34" t="s">
        <v>35</v>
      </c>
      <c r="G12" s="34" t="s">
        <v>35</v>
      </c>
      <c r="H12" s="34">
        <v>36538000</v>
      </c>
      <c r="I12" s="35" t="s">
        <v>35</v>
      </c>
      <c r="J12" s="34" t="s">
        <v>35</v>
      </c>
      <c r="K12" s="34" t="s">
        <v>35</v>
      </c>
      <c r="L12" s="34" t="s">
        <v>35</v>
      </c>
      <c r="M12" s="34" t="s">
        <v>35</v>
      </c>
      <c r="N12" s="34" t="s">
        <v>35</v>
      </c>
      <c r="O12" s="34"/>
      <c r="P12" s="15">
        <f t="shared" si="0"/>
        <v>36538000</v>
      </c>
      <c r="Q12" s="35" t="s">
        <v>35</v>
      </c>
      <c r="R12" s="6"/>
    </row>
    <row r="13" spans="1:18" ht="38.25" customHeight="1">
      <c r="A13" s="53" t="s">
        <v>565</v>
      </c>
      <c r="B13" s="54" t="s">
        <v>566</v>
      </c>
      <c r="C13" s="34" t="s">
        <v>35</v>
      </c>
      <c r="D13" s="34" t="s">
        <v>35</v>
      </c>
      <c r="E13" s="34" t="s">
        <v>35</v>
      </c>
      <c r="F13" s="34" t="s">
        <v>35</v>
      </c>
      <c r="G13" s="34" t="s">
        <v>35</v>
      </c>
      <c r="H13" s="34">
        <v>36538000</v>
      </c>
      <c r="I13" s="35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/>
      <c r="P13" s="15">
        <f t="shared" si="0"/>
        <v>36538000</v>
      </c>
      <c r="Q13" s="35" t="s">
        <v>35</v>
      </c>
      <c r="R13" s="6"/>
    </row>
    <row r="14" spans="1:18" ht="25.5" customHeight="1">
      <c r="A14" s="53" t="s">
        <v>567</v>
      </c>
      <c r="B14" s="54" t="s">
        <v>568</v>
      </c>
      <c r="C14" s="34" t="s">
        <v>35</v>
      </c>
      <c r="D14" s="34" t="s">
        <v>35</v>
      </c>
      <c r="E14" s="34" t="s">
        <v>35</v>
      </c>
      <c r="F14" s="34" t="s">
        <v>35</v>
      </c>
      <c r="G14" s="34" t="s">
        <v>35</v>
      </c>
      <c r="H14" s="34">
        <v>-28000000</v>
      </c>
      <c r="I14" s="35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>
        <v>-28000000</v>
      </c>
      <c r="P14" s="15">
        <f t="shared" si="0"/>
        <v>0</v>
      </c>
      <c r="Q14" s="35" t="s">
        <v>35</v>
      </c>
      <c r="R14" s="6"/>
    </row>
    <row r="15" spans="1:18" ht="25.5" customHeight="1">
      <c r="A15" s="53" t="s">
        <v>569</v>
      </c>
      <c r="B15" s="54" t="s">
        <v>570</v>
      </c>
      <c r="C15" s="34" t="s">
        <v>35</v>
      </c>
      <c r="D15" s="34" t="s">
        <v>35</v>
      </c>
      <c r="E15" s="34" t="s">
        <v>35</v>
      </c>
      <c r="F15" s="34" t="s">
        <v>35</v>
      </c>
      <c r="G15" s="34" t="s">
        <v>35</v>
      </c>
      <c r="H15" s="34">
        <v>-28000000</v>
      </c>
      <c r="I15" s="35" t="s">
        <v>35</v>
      </c>
      <c r="J15" s="34" t="s">
        <v>35</v>
      </c>
      <c r="K15" s="34" t="s">
        <v>35</v>
      </c>
      <c r="L15" s="34" t="s">
        <v>35</v>
      </c>
      <c r="M15" s="34" t="s">
        <v>35</v>
      </c>
      <c r="N15" s="34" t="s">
        <v>35</v>
      </c>
      <c r="O15" s="34">
        <v>-28000000</v>
      </c>
      <c r="P15" s="15">
        <f t="shared" si="0"/>
        <v>0</v>
      </c>
      <c r="Q15" s="35" t="s">
        <v>35</v>
      </c>
      <c r="R15" s="6"/>
    </row>
    <row r="16" spans="1:18" ht="25.5" customHeight="1">
      <c r="A16" s="53" t="s">
        <v>571</v>
      </c>
      <c r="B16" s="54" t="s">
        <v>572</v>
      </c>
      <c r="C16" s="34" t="s">
        <v>35</v>
      </c>
      <c r="D16" s="34" t="s">
        <v>35</v>
      </c>
      <c r="E16" s="34" t="s">
        <v>35</v>
      </c>
      <c r="F16" s="34" t="s">
        <v>35</v>
      </c>
      <c r="G16" s="34" t="s">
        <v>35</v>
      </c>
      <c r="H16" s="34"/>
      <c r="I16" s="35" t="s">
        <v>35</v>
      </c>
      <c r="J16" s="34" t="s">
        <v>35</v>
      </c>
      <c r="K16" s="34" t="s">
        <v>35</v>
      </c>
      <c r="L16" s="34" t="s">
        <v>35</v>
      </c>
      <c r="M16" s="34" t="s">
        <v>35</v>
      </c>
      <c r="N16" s="34" t="s">
        <v>35</v>
      </c>
      <c r="O16" s="34">
        <v>249334</v>
      </c>
      <c r="P16" s="15">
        <f t="shared" si="0"/>
        <v>-249334</v>
      </c>
      <c r="Q16" s="35" t="s">
        <v>35</v>
      </c>
      <c r="R16" s="6"/>
    </row>
    <row r="17" spans="1:18" ht="25.5" customHeight="1">
      <c r="A17" s="53" t="s">
        <v>573</v>
      </c>
      <c r="B17" s="54" t="s">
        <v>574</v>
      </c>
      <c r="C17" s="34" t="s">
        <v>35</v>
      </c>
      <c r="D17" s="34" t="s">
        <v>35</v>
      </c>
      <c r="E17" s="34" t="s">
        <v>35</v>
      </c>
      <c r="F17" s="34" t="s">
        <v>35</v>
      </c>
      <c r="G17" s="34" t="s">
        <v>35</v>
      </c>
      <c r="H17" s="34"/>
      <c r="I17" s="35" t="s">
        <v>35</v>
      </c>
      <c r="J17" s="34" t="s">
        <v>35</v>
      </c>
      <c r="K17" s="34" t="s">
        <v>35</v>
      </c>
      <c r="L17" s="34" t="s">
        <v>35</v>
      </c>
      <c r="M17" s="34" t="s">
        <v>35</v>
      </c>
      <c r="N17" s="34" t="s">
        <v>35</v>
      </c>
      <c r="O17" s="34">
        <v>249334</v>
      </c>
      <c r="P17" s="15">
        <f t="shared" si="0"/>
        <v>-249334</v>
      </c>
      <c r="Q17" s="35" t="s">
        <v>35</v>
      </c>
      <c r="R17" s="6"/>
    </row>
    <row r="18" spans="1:18" ht="25.5" customHeight="1">
      <c r="A18" s="53" t="s">
        <v>575</v>
      </c>
      <c r="B18" s="54" t="s">
        <v>576</v>
      </c>
      <c r="C18" s="34" t="s">
        <v>35</v>
      </c>
      <c r="D18" s="34" t="s">
        <v>35</v>
      </c>
      <c r="E18" s="34" t="s">
        <v>35</v>
      </c>
      <c r="F18" s="34" t="s">
        <v>35</v>
      </c>
      <c r="G18" s="34" t="s">
        <v>35</v>
      </c>
      <c r="H18" s="34"/>
      <c r="I18" s="35" t="s">
        <v>35</v>
      </c>
      <c r="J18" s="34" t="s">
        <v>35</v>
      </c>
      <c r="K18" s="34" t="s">
        <v>35</v>
      </c>
      <c r="L18" s="34" t="s">
        <v>35</v>
      </c>
      <c r="M18" s="34" t="s">
        <v>35</v>
      </c>
      <c r="N18" s="34" t="s">
        <v>35</v>
      </c>
      <c r="O18" s="34">
        <v>249334</v>
      </c>
      <c r="P18" s="15">
        <f t="shared" si="0"/>
        <v>-249334</v>
      </c>
      <c r="Q18" s="35" t="s">
        <v>35</v>
      </c>
      <c r="R18" s="6"/>
    </row>
    <row r="19" spans="1:18" ht="38.25" customHeight="1">
      <c r="A19" s="53" t="s">
        <v>577</v>
      </c>
      <c r="B19" s="54" t="s">
        <v>578</v>
      </c>
      <c r="C19" s="34" t="s">
        <v>35</v>
      </c>
      <c r="D19" s="34" t="s">
        <v>35</v>
      </c>
      <c r="E19" s="34" t="s">
        <v>35</v>
      </c>
      <c r="F19" s="34" t="s">
        <v>35</v>
      </c>
      <c r="G19" s="34" t="s">
        <v>35</v>
      </c>
      <c r="H19" s="34"/>
      <c r="I19" s="35" t="s">
        <v>35</v>
      </c>
      <c r="J19" s="34" t="s">
        <v>35</v>
      </c>
      <c r="K19" s="34" t="s">
        <v>35</v>
      </c>
      <c r="L19" s="34" t="s">
        <v>35</v>
      </c>
      <c r="M19" s="34" t="s">
        <v>35</v>
      </c>
      <c r="N19" s="34" t="s">
        <v>35</v>
      </c>
      <c r="O19" s="34">
        <v>249334</v>
      </c>
      <c r="P19" s="15">
        <f t="shared" si="0"/>
        <v>-249334</v>
      </c>
      <c r="Q19" s="35" t="s">
        <v>35</v>
      </c>
      <c r="R19" s="6"/>
    </row>
    <row r="20" spans="1:18" ht="51" customHeight="1">
      <c r="A20" s="53" t="s">
        <v>579</v>
      </c>
      <c r="B20" s="54" t="s">
        <v>580</v>
      </c>
      <c r="C20" s="34" t="s">
        <v>35</v>
      </c>
      <c r="D20" s="34" t="s">
        <v>35</v>
      </c>
      <c r="E20" s="34" t="s">
        <v>35</v>
      </c>
      <c r="F20" s="34" t="s">
        <v>35</v>
      </c>
      <c r="G20" s="34" t="s">
        <v>35</v>
      </c>
      <c r="H20" s="34"/>
      <c r="I20" s="35" t="s">
        <v>35</v>
      </c>
      <c r="J20" s="34" t="s">
        <v>35</v>
      </c>
      <c r="K20" s="34" t="s">
        <v>35</v>
      </c>
      <c r="L20" s="34" t="s">
        <v>35</v>
      </c>
      <c r="M20" s="34" t="s">
        <v>35</v>
      </c>
      <c r="N20" s="34" t="s">
        <v>35</v>
      </c>
      <c r="O20" s="34">
        <v>249334</v>
      </c>
      <c r="P20" s="15">
        <f t="shared" si="0"/>
        <v>-249334</v>
      </c>
      <c r="Q20" s="35" t="s">
        <v>35</v>
      </c>
      <c r="R20" s="6"/>
    </row>
    <row r="21" spans="1:18" ht="24.75" customHeight="1">
      <c r="A21" s="51" t="s">
        <v>581</v>
      </c>
      <c r="B21" s="38" t="s">
        <v>34</v>
      </c>
      <c r="C21" s="34" t="s">
        <v>35</v>
      </c>
      <c r="D21" s="34" t="s">
        <v>35</v>
      </c>
      <c r="E21" s="34" t="s">
        <v>35</v>
      </c>
      <c r="F21" s="34" t="s">
        <v>35</v>
      </c>
      <c r="G21" s="34" t="s">
        <v>35</v>
      </c>
      <c r="H21" s="34"/>
      <c r="I21" s="35"/>
      <c r="J21" s="34"/>
      <c r="K21" s="34"/>
      <c r="L21" s="34"/>
      <c r="M21" s="34"/>
      <c r="N21" s="34"/>
      <c r="O21" s="34"/>
      <c r="P21" s="15"/>
      <c r="Q21" s="35" t="s">
        <v>35</v>
      </c>
      <c r="R21" s="6"/>
    </row>
    <row r="22" spans="1:18" ht="15" customHeight="1">
      <c r="A22" s="52" t="s">
        <v>560</v>
      </c>
      <c r="B22" s="18"/>
      <c r="C22" s="18"/>
      <c r="D22" s="18"/>
      <c r="E22" s="18"/>
      <c r="F22" s="18"/>
      <c r="G22" s="18"/>
      <c r="H22" s="18"/>
      <c r="I22" s="19"/>
      <c r="J22" s="18"/>
      <c r="K22" s="18"/>
      <c r="L22" s="18"/>
      <c r="M22" s="18"/>
      <c r="N22" s="18"/>
      <c r="O22" s="18"/>
      <c r="P22" s="15"/>
      <c r="Q22" s="19"/>
      <c r="R22" s="6"/>
    </row>
    <row r="23" spans="1:18" ht="24.75" customHeight="1">
      <c r="A23" s="51" t="s">
        <v>582</v>
      </c>
      <c r="B23" s="38" t="s">
        <v>34</v>
      </c>
      <c r="C23" s="34" t="s">
        <v>35</v>
      </c>
      <c r="D23" s="34" t="s">
        <v>35</v>
      </c>
      <c r="E23" s="34" t="s">
        <v>35</v>
      </c>
      <c r="F23" s="34" t="s">
        <v>35</v>
      </c>
      <c r="G23" s="34" t="s">
        <v>35</v>
      </c>
      <c r="H23" s="34">
        <v>2506295</v>
      </c>
      <c r="I23" s="35" t="s">
        <v>35</v>
      </c>
      <c r="J23" s="34" t="s">
        <v>35</v>
      </c>
      <c r="K23" s="34" t="s">
        <v>35</v>
      </c>
      <c r="L23" s="34" t="s">
        <v>35</v>
      </c>
      <c r="M23" s="34" t="s">
        <v>35</v>
      </c>
      <c r="N23" s="34" t="s">
        <v>35</v>
      </c>
      <c r="O23" s="34">
        <v>2868563.19</v>
      </c>
      <c r="P23" s="15">
        <f t="shared" si="0"/>
        <v>-362268.18999999994</v>
      </c>
      <c r="Q23" s="35" t="s">
        <v>35</v>
      </c>
      <c r="R23" s="6"/>
    </row>
    <row r="24" spans="1:18" ht="25.5" customHeight="1">
      <c r="A24" s="53" t="s">
        <v>583</v>
      </c>
      <c r="B24" s="54" t="s">
        <v>584</v>
      </c>
      <c r="C24" s="34" t="s">
        <v>35</v>
      </c>
      <c r="D24" s="34" t="s">
        <v>35</v>
      </c>
      <c r="E24" s="34" t="s">
        <v>35</v>
      </c>
      <c r="F24" s="34" t="s">
        <v>35</v>
      </c>
      <c r="G24" s="34" t="s">
        <v>35</v>
      </c>
      <c r="H24" s="34">
        <v>2506295</v>
      </c>
      <c r="I24" s="35" t="s">
        <v>35</v>
      </c>
      <c r="J24" s="34" t="s">
        <v>35</v>
      </c>
      <c r="K24" s="34" t="s">
        <v>35</v>
      </c>
      <c r="L24" s="34" t="s">
        <v>35</v>
      </c>
      <c r="M24" s="34" t="s">
        <v>35</v>
      </c>
      <c r="N24" s="34" t="s">
        <v>35</v>
      </c>
      <c r="O24" s="34">
        <v>2868563.19</v>
      </c>
      <c r="P24" s="15">
        <f t="shared" si="0"/>
        <v>-362268.18999999994</v>
      </c>
      <c r="Q24" s="35" t="s">
        <v>35</v>
      </c>
      <c r="R24" s="6"/>
    </row>
    <row r="25" spans="1:18" ht="24.75" customHeight="1">
      <c r="A25" s="51" t="s">
        <v>585</v>
      </c>
      <c r="B25" s="38" t="s">
        <v>34</v>
      </c>
      <c r="C25" s="34" t="s">
        <v>35</v>
      </c>
      <c r="D25" s="34" t="s">
        <v>35</v>
      </c>
      <c r="E25" s="34" t="s">
        <v>35</v>
      </c>
      <c r="F25" s="34" t="s">
        <v>35</v>
      </c>
      <c r="G25" s="34" t="s">
        <v>35</v>
      </c>
      <c r="H25" s="34">
        <v>-534891573.56999999</v>
      </c>
      <c r="I25" s="35" t="s">
        <v>35</v>
      </c>
      <c r="J25" s="34" t="s">
        <v>35</v>
      </c>
      <c r="K25" s="34" t="s">
        <v>35</v>
      </c>
      <c r="L25" s="34" t="s">
        <v>35</v>
      </c>
      <c r="M25" s="34" t="s">
        <v>35</v>
      </c>
      <c r="N25" s="34" t="s">
        <v>35</v>
      </c>
      <c r="O25" s="34">
        <v>-121549706.84999999</v>
      </c>
      <c r="P25" s="15">
        <f t="shared" si="0"/>
        <v>-413341866.72000003</v>
      </c>
      <c r="Q25" s="35" t="s">
        <v>35</v>
      </c>
      <c r="R25" s="6"/>
    </row>
    <row r="26" spans="1:18" ht="15" customHeight="1">
      <c r="A26" s="53" t="s">
        <v>586</v>
      </c>
      <c r="B26" s="54" t="s">
        <v>587</v>
      </c>
      <c r="C26" s="34" t="s">
        <v>35</v>
      </c>
      <c r="D26" s="34" t="s">
        <v>35</v>
      </c>
      <c r="E26" s="34" t="s">
        <v>35</v>
      </c>
      <c r="F26" s="34" t="s">
        <v>35</v>
      </c>
      <c r="G26" s="34" t="s">
        <v>35</v>
      </c>
      <c r="H26" s="34">
        <v>-534891573.56999999</v>
      </c>
      <c r="I26" s="35" t="s">
        <v>35</v>
      </c>
      <c r="J26" s="34" t="s">
        <v>35</v>
      </c>
      <c r="K26" s="34" t="s">
        <v>35</v>
      </c>
      <c r="L26" s="34" t="s">
        <v>35</v>
      </c>
      <c r="M26" s="34" t="s">
        <v>35</v>
      </c>
      <c r="N26" s="34" t="s">
        <v>35</v>
      </c>
      <c r="O26" s="34">
        <v>-121549706.84999999</v>
      </c>
      <c r="P26" s="15">
        <f t="shared" si="0"/>
        <v>-413341866.72000003</v>
      </c>
      <c r="Q26" s="35" t="s">
        <v>35</v>
      </c>
      <c r="R26" s="6"/>
    </row>
    <row r="27" spans="1:18" ht="25.5" customHeight="1">
      <c r="A27" s="53" t="s">
        <v>588</v>
      </c>
      <c r="B27" s="54" t="s">
        <v>589</v>
      </c>
      <c r="C27" s="34" t="s">
        <v>35</v>
      </c>
      <c r="D27" s="34" t="s">
        <v>35</v>
      </c>
      <c r="E27" s="34" t="s">
        <v>35</v>
      </c>
      <c r="F27" s="34" t="s">
        <v>35</v>
      </c>
      <c r="G27" s="34" t="s">
        <v>35</v>
      </c>
      <c r="H27" s="34">
        <v>-534891573.56999999</v>
      </c>
      <c r="I27" s="35" t="s">
        <v>35</v>
      </c>
      <c r="J27" s="34" t="s">
        <v>35</v>
      </c>
      <c r="K27" s="34" t="s">
        <v>35</v>
      </c>
      <c r="L27" s="34" t="s">
        <v>35</v>
      </c>
      <c r="M27" s="34" t="s">
        <v>35</v>
      </c>
      <c r="N27" s="34" t="s">
        <v>35</v>
      </c>
      <c r="O27" s="34">
        <v>-121549706.84999999</v>
      </c>
      <c r="P27" s="15">
        <f t="shared" si="0"/>
        <v>-413341866.72000003</v>
      </c>
      <c r="Q27" s="35" t="s">
        <v>35</v>
      </c>
      <c r="R27" s="6"/>
    </row>
    <row r="28" spans="1:18" ht="25.5" customHeight="1">
      <c r="A28" s="53" t="s">
        <v>590</v>
      </c>
      <c r="B28" s="54" t="s">
        <v>591</v>
      </c>
      <c r="C28" s="34" t="s">
        <v>35</v>
      </c>
      <c r="D28" s="34" t="s">
        <v>35</v>
      </c>
      <c r="E28" s="34" t="s">
        <v>35</v>
      </c>
      <c r="F28" s="34" t="s">
        <v>35</v>
      </c>
      <c r="G28" s="34" t="s">
        <v>35</v>
      </c>
      <c r="H28" s="34">
        <v>-534891573.56999999</v>
      </c>
      <c r="I28" s="35" t="s">
        <v>35</v>
      </c>
      <c r="J28" s="34" t="s">
        <v>35</v>
      </c>
      <c r="K28" s="34" t="s">
        <v>35</v>
      </c>
      <c r="L28" s="34" t="s">
        <v>35</v>
      </c>
      <c r="M28" s="34" t="s">
        <v>35</v>
      </c>
      <c r="N28" s="34" t="s">
        <v>35</v>
      </c>
      <c r="O28" s="34">
        <v>-121549706.84999999</v>
      </c>
      <c r="P28" s="15">
        <f t="shared" si="0"/>
        <v>-413341866.72000003</v>
      </c>
      <c r="Q28" s="35" t="s">
        <v>35</v>
      </c>
      <c r="R28" s="6"/>
    </row>
    <row r="29" spans="1:18" ht="24.75" customHeight="1">
      <c r="A29" s="51" t="s">
        <v>592</v>
      </c>
      <c r="B29" s="38" t="s">
        <v>34</v>
      </c>
      <c r="C29" s="34" t="s">
        <v>35</v>
      </c>
      <c r="D29" s="34" t="s">
        <v>35</v>
      </c>
      <c r="E29" s="34" t="s">
        <v>35</v>
      </c>
      <c r="F29" s="34" t="s">
        <v>35</v>
      </c>
      <c r="G29" s="34" t="s">
        <v>35</v>
      </c>
      <c r="H29" s="34">
        <v>537397868.57000005</v>
      </c>
      <c r="I29" s="35" t="s">
        <v>35</v>
      </c>
      <c r="J29" s="34" t="s">
        <v>35</v>
      </c>
      <c r="K29" s="34" t="s">
        <v>35</v>
      </c>
      <c r="L29" s="34" t="s">
        <v>35</v>
      </c>
      <c r="M29" s="34" t="s">
        <v>35</v>
      </c>
      <c r="N29" s="34" t="s">
        <v>35</v>
      </c>
      <c r="O29" s="34">
        <v>124418270.04000001</v>
      </c>
      <c r="P29" s="15">
        <f t="shared" si="0"/>
        <v>412979598.53000003</v>
      </c>
      <c r="Q29" s="35" t="s">
        <v>35</v>
      </c>
      <c r="R29" s="6"/>
    </row>
    <row r="30" spans="1:18" ht="15" customHeight="1">
      <c r="A30" s="53" t="s">
        <v>593</v>
      </c>
      <c r="B30" s="54" t="s">
        <v>594</v>
      </c>
      <c r="C30" s="34" t="s">
        <v>35</v>
      </c>
      <c r="D30" s="34" t="s">
        <v>35</v>
      </c>
      <c r="E30" s="34" t="s">
        <v>35</v>
      </c>
      <c r="F30" s="34" t="s">
        <v>35</v>
      </c>
      <c r="G30" s="34" t="s">
        <v>35</v>
      </c>
      <c r="H30" s="34">
        <v>537397868.57000005</v>
      </c>
      <c r="I30" s="35" t="s">
        <v>35</v>
      </c>
      <c r="J30" s="34" t="s">
        <v>35</v>
      </c>
      <c r="K30" s="34" t="s">
        <v>35</v>
      </c>
      <c r="L30" s="34" t="s">
        <v>35</v>
      </c>
      <c r="M30" s="34" t="s">
        <v>35</v>
      </c>
      <c r="N30" s="34" t="s">
        <v>35</v>
      </c>
      <c r="O30" s="34">
        <v>124418270.04000001</v>
      </c>
      <c r="P30" s="15">
        <f t="shared" si="0"/>
        <v>412979598.53000003</v>
      </c>
      <c r="Q30" s="35" t="s">
        <v>35</v>
      </c>
      <c r="R30" s="6"/>
    </row>
    <row r="31" spans="1:18" ht="25.5" customHeight="1">
      <c r="A31" s="53" t="s">
        <v>595</v>
      </c>
      <c r="B31" s="54" t="s">
        <v>596</v>
      </c>
      <c r="C31" s="34" t="s">
        <v>35</v>
      </c>
      <c r="D31" s="34" t="s">
        <v>35</v>
      </c>
      <c r="E31" s="34" t="s">
        <v>35</v>
      </c>
      <c r="F31" s="34" t="s">
        <v>35</v>
      </c>
      <c r="G31" s="34" t="s">
        <v>35</v>
      </c>
      <c r="H31" s="34">
        <v>537397868.57000005</v>
      </c>
      <c r="I31" s="35" t="s">
        <v>35</v>
      </c>
      <c r="J31" s="34" t="s">
        <v>35</v>
      </c>
      <c r="K31" s="34" t="s">
        <v>35</v>
      </c>
      <c r="L31" s="34" t="s">
        <v>35</v>
      </c>
      <c r="M31" s="34" t="s">
        <v>35</v>
      </c>
      <c r="N31" s="34" t="s">
        <v>35</v>
      </c>
      <c r="O31" s="34">
        <v>124418270.04000001</v>
      </c>
      <c r="P31" s="15">
        <f t="shared" si="0"/>
        <v>412979598.53000003</v>
      </c>
      <c r="Q31" s="35" t="s">
        <v>35</v>
      </c>
      <c r="R31" s="6"/>
    </row>
    <row r="32" spans="1:18" ht="25.5" customHeight="1" thickBot="1">
      <c r="A32" s="53" t="s">
        <v>597</v>
      </c>
      <c r="B32" s="54" t="s">
        <v>598</v>
      </c>
      <c r="C32" s="34" t="s">
        <v>35</v>
      </c>
      <c r="D32" s="34" t="s">
        <v>35</v>
      </c>
      <c r="E32" s="34" t="s">
        <v>35</v>
      </c>
      <c r="F32" s="34" t="s">
        <v>35</v>
      </c>
      <c r="G32" s="34" t="s">
        <v>35</v>
      </c>
      <c r="H32" s="34">
        <v>537397868.57000005</v>
      </c>
      <c r="I32" s="35" t="s">
        <v>35</v>
      </c>
      <c r="J32" s="34" t="s">
        <v>35</v>
      </c>
      <c r="K32" s="34" t="s">
        <v>35</v>
      </c>
      <c r="L32" s="34" t="s">
        <v>35</v>
      </c>
      <c r="M32" s="34" t="s">
        <v>35</v>
      </c>
      <c r="N32" s="34" t="s">
        <v>35</v>
      </c>
      <c r="O32" s="34">
        <v>124418270.04000001</v>
      </c>
      <c r="P32" s="15">
        <f t="shared" si="0"/>
        <v>412979598.53000003</v>
      </c>
      <c r="Q32" s="35" t="s">
        <v>35</v>
      </c>
      <c r="R32" s="6"/>
    </row>
    <row r="33" spans="1:18" ht="12.95" customHeight="1">
      <c r="A33" s="46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3"/>
    </row>
    <row r="34" spans="1:18" hidden="1">
      <c r="A34" s="7"/>
      <c r="B34" s="7"/>
      <c r="C34" s="24" t="s">
        <v>242</v>
      </c>
      <c r="D34" s="24" t="s">
        <v>242</v>
      </c>
      <c r="E34" s="24" t="s">
        <v>242</v>
      </c>
      <c r="F34" s="24" t="s">
        <v>242</v>
      </c>
      <c r="G34" s="24" t="s">
        <v>242</v>
      </c>
      <c r="H34" s="24"/>
      <c r="I34" s="24" t="s">
        <v>242</v>
      </c>
      <c r="J34" s="24" t="s">
        <v>242</v>
      </c>
      <c r="K34" s="24" t="s">
        <v>242</v>
      </c>
      <c r="L34" s="24" t="s">
        <v>242</v>
      </c>
      <c r="M34" s="24" t="s">
        <v>242</v>
      </c>
      <c r="N34" s="24" t="s">
        <v>242</v>
      </c>
      <c r="O34" s="24"/>
      <c r="P34" s="24"/>
      <c r="Q34" s="24" t="s">
        <v>242</v>
      </c>
      <c r="R34" s="3" t="s">
        <v>243</v>
      </c>
    </row>
  </sheetData>
  <mergeCells count="5">
    <mergeCell ref="A2:B2"/>
    <mergeCell ref="A4:A5"/>
    <mergeCell ref="B4:B5"/>
    <mergeCell ref="C4:I4"/>
    <mergeCell ref="J4:Q4"/>
  </mergeCells>
  <pageMargins left="0.78749999999999998" right="0.59027779999999996" top="0.59027779999999996" bottom="0.39374999999999999" header="0" footer="0"/>
  <pageSetup paperSize="9" fitToWidth="2" fitToHeight="0" orientation="portrait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42"/>
  <sheetViews>
    <sheetView workbookViewId="0"/>
  </sheetViews>
  <sheetFormatPr defaultRowHeight="15"/>
  <cols>
    <col min="1" max="1" width="10.5703125" style="1" customWidth="1"/>
    <col min="2" max="2" width="50.28515625" style="1" customWidth="1"/>
    <col min="3" max="3" width="11" style="1" customWidth="1"/>
    <col min="4" max="4" width="29.5703125" style="1" customWidth="1"/>
    <col min="5" max="6" width="30.140625" style="1" customWidth="1"/>
    <col min="7" max="7" width="31" style="1" customWidth="1"/>
    <col min="8" max="8" width="32.7109375" style="1" customWidth="1"/>
    <col min="9" max="9" width="33.28515625" style="1" customWidth="1"/>
    <col min="10" max="10" width="33" style="1" customWidth="1"/>
    <col min="11" max="11" width="32.5703125" style="1" customWidth="1"/>
    <col min="12" max="12" width="29.5703125" style="1" customWidth="1"/>
    <col min="13" max="13" width="27" style="1" customWidth="1"/>
    <col min="14" max="23" width="9.7109375" style="1" customWidth="1"/>
    <col min="24" max="16384" width="9.140625" style="1"/>
  </cols>
  <sheetData>
    <row r="1" spans="1:23" ht="14.1" customHeight="1">
      <c r="A1" s="7"/>
      <c r="B1" s="7"/>
      <c r="C1" s="7"/>
      <c r="D1" s="2" t="s">
        <v>599</v>
      </c>
      <c r="E1" s="7"/>
      <c r="F1" s="7"/>
      <c r="G1" s="7"/>
      <c r="H1" s="7"/>
      <c r="I1" s="7"/>
      <c r="J1" s="9" t="s">
        <v>600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9.899999999999999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1"/>
      <c r="L2" s="31"/>
      <c r="M2" s="31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36" customHeight="1">
      <c r="A3" s="121" t="s">
        <v>601</v>
      </c>
      <c r="B3" s="123" t="s">
        <v>602</v>
      </c>
      <c r="C3" s="123" t="s">
        <v>603</v>
      </c>
      <c r="D3" s="125" t="s">
        <v>604</v>
      </c>
      <c r="E3" s="126"/>
      <c r="F3" s="126"/>
      <c r="G3" s="126"/>
      <c r="H3" s="126"/>
      <c r="I3" s="126"/>
      <c r="J3" s="126"/>
      <c r="K3" s="126"/>
      <c r="L3" s="126"/>
      <c r="M3" s="127" t="s">
        <v>605</v>
      </c>
      <c r="N3" s="4"/>
      <c r="O3" s="3"/>
      <c r="P3" s="3"/>
      <c r="Q3" s="3"/>
      <c r="R3" s="3"/>
      <c r="S3" s="3"/>
      <c r="T3" s="3"/>
      <c r="U3" s="3"/>
      <c r="V3" s="3"/>
      <c r="W3" s="3"/>
    </row>
    <row r="4" spans="1:23" ht="71.25" customHeight="1">
      <c r="A4" s="122"/>
      <c r="B4" s="124"/>
      <c r="C4" s="124"/>
      <c r="D4" s="55" t="s">
        <v>2</v>
      </c>
      <c r="E4" s="56" t="s">
        <v>606</v>
      </c>
      <c r="F4" s="56" t="s">
        <v>4</v>
      </c>
      <c r="G4" s="56" t="s">
        <v>607</v>
      </c>
      <c r="H4" s="56" t="s">
        <v>608</v>
      </c>
      <c r="I4" s="56" t="s">
        <v>609</v>
      </c>
      <c r="J4" s="56" t="s">
        <v>8</v>
      </c>
      <c r="K4" s="56" t="s">
        <v>9</v>
      </c>
      <c r="L4" s="55" t="s">
        <v>610</v>
      </c>
      <c r="M4" s="128"/>
      <c r="N4" s="4"/>
      <c r="O4" s="3"/>
      <c r="P4" s="3"/>
      <c r="Q4" s="3"/>
      <c r="R4" s="3"/>
      <c r="S4" s="3"/>
      <c r="T4" s="3"/>
      <c r="U4" s="3"/>
      <c r="V4" s="3"/>
      <c r="W4" s="3"/>
    </row>
    <row r="5" spans="1:23" ht="30" customHeight="1">
      <c r="A5" s="122"/>
      <c r="B5" s="11" t="s">
        <v>11</v>
      </c>
      <c r="C5" s="12" t="s">
        <v>12</v>
      </c>
      <c r="D5" s="12" t="s">
        <v>13</v>
      </c>
      <c r="E5" s="12" t="s">
        <v>14</v>
      </c>
      <c r="F5" s="12" t="s">
        <v>15</v>
      </c>
      <c r="G5" s="12" t="s">
        <v>16</v>
      </c>
      <c r="H5" s="12" t="s">
        <v>17</v>
      </c>
      <c r="I5" s="12" t="s">
        <v>18</v>
      </c>
      <c r="J5" s="12" t="s">
        <v>19</v>
      </c>
      <c r="K5" s="12" t="s">
        <v>20</v>
      </c>
      <c r="L5" s="12" t="s">
        <v>21</v>
      </c>
      <c r="M5" s="12" t="s">
        <v>22</v>
      </c>
      <c r="N5" s="4"/>
      <c r="O5" s="3"/>
      <c r="P5" s="3"/>
      <c r="Q5" s="3"/>
      <c r="R5" s="3"/>
      <c r="S5" s="3"/>
      <c r="T5" s="3"/>
      <c r="U5" s="3"/>
      <c r="V5" s="3"/>
      <c r="W5" s="3"/>
    </row>
    <row r="6" spans="1:23" ht="12.95" customHeight="1">
      <c r="A6" s="122"/>
      <c r="B6" s="57" t="s">
        <v>611</v>
      </c>
      <c r="C6" s="58" t="s">
        <v>612</v>
      </c>
      <c r="D6" s="43" t="s">
        <v>613</v>
      </c>
      <c r="E6" s="43" t="s">
        <v>613</v>
      </c>
      <c r="F6" s="43" t="s">
        <v>613</v>
      </c>
      <c r="G6" s="43" t="s">
        <v>613</v>
      </c>
      <c r="H6" s="43" t="s">
        <v>613</v>
      </c>
      <c r="I6" s="43">
        <v>445132.71</v>
      </c>
      <c r="J6" s="43">
        <v>18000</v>
      </c>
      <c r="K6" s="43">
        <v>3563552.79</v>
      </c>
      <c r="L6" s="43" t="s">
        <v>613</v>
      </c>
      <c r="M6" s="44">
        <v>4026685.5</v>
      </c>
      <c r="N6" s="59"/>
      <c r="O6" s="3"/>
      <c r="P6" s="3"/>
      <c r="Q6" s="3"/>
      <c r="R6" s="3"/>
      <c r="S6" s="3"/>
      <c r="T6" s="3"/>
      <c r="U6" s="3"/>
      <c r="V6" s="3"/>
      <c r="W6" s="3"/>
    </row>
    <row r="7" spans="1:23" hidden="1">
      <c r="A7" s="122"/>
      <c r="B7" s="60" t="s">
        <v>614</v>
      </c>
      <c r="C7" s="61" t="s">
        <v>615</v>
      </c>
      <c r="D7" s="15" t="s">
        <v>613</v>
      </c>
      <c r="E7" s="15" t="s">
        <v>613</v>
      </c>
      <c r="F7" s="15" t="s">
        <v>613</v>
      </c>
      <c r="G7" s="15" t="s">
        <v>613</v>
      </c>
      <c r="H7" s="15" t="s">
        <v>613</v>
      </c>
      <c r="I7" s="15" t="s">
        <v>613</v>
      </c>
      <c r="J7" s="15" t="s">
        <v>613</v>
      </c>
      <c r="K7" s="15" t="s">
        <v>613</v>
      </c>
      <c r="L7" s="15" t="s">
        <v>613</v>
      </c>
      <c r="M7" s="16" t="s">
        <v>613</v>
      </c>
      <c r="N7" s="59" t="s">
        <v>242</v>
      </c>
      <c r="O7" s="3"/>
      <c r="P7" s="3"/>
      <c r="Q7" s="3"/>
      <c r="R7" s="3"/>
      <c r="S7" s="3"/>
      <c r="T7" s="3"/>
      <c r="U7" s="3"/>
      <c r="V7" s="3"/>
      <c r="W7" s="3"/>
    </row>
    <row r="8" spans="1:23" hidden="1">
      <c r="A8" s="122"/>
      <c r="B8" s="62" t="s">
        <v>616</v>
      </c>
      <c r="C8" s="63"/>
      <c r="D8" s="64"/>
      <c r="E8" s="64"/>
      <c r="F8" s="64"/>
      <c r="G8" s="64"/>
      <c r="H8" s="64"/>
      <c r="I8" s="64"/>
      <c r="J8" s="64"/>
      <c r="K8" s="65"/>
      <c r="L8" s="65"/>
      <c r="M8" s="66"/>
      <c r="N8" s="59" t="s">
        <v>242</v>
      </c>
      <c r="O8" s="3"/>
      <c r="P8" s="3"/>
      <c r="Q8" s="3"/>
      <c r="R8" s="3"/>
      <c r="S8" s="3"/>
      <c r="T8" s="3"/>
      <c r="U8" s="3"/>
      <c r="V8" s="3"/>
      <c r="W8" s="3"/>
    </row>
    <row r="9" spans="1:23" hidden="1">
      <c r="A9" s="122"/>
      <c r="B9" s="67" t="s">
        <v>617</v>
      </c>
      <c r="C9" s="68" t="s">
        <v>618</v>
      </c>
      <c r="D9" s="34" t="s">
        <v>613</v>
      </c>
      <c r="E9" s="34" t="s">
        <v>613</v>
      </c>
      <c r="F9" s="34" t="s">
        <v>613</v>
      </c>
      <c r="G9" s="34" t="s">
        <v>613</v>
      </c>
      <c r="H9" s="34" t="s">
        <v>613</v>
      </c>
      <c r="I9" s="34" t="s">
        <v>613</v>
      </c>
      <c r="J9" s="34" t="s">
        <v>613</v>
      </c>
      <c r="K9" s="34" t="s">
        <v>613</v>
      </c>
      <c r="L9" s="34" t="s">
        <v>613</v>
      </c>
      <c r="M9" s="35" t="s">
        <v>613</v>
      </c>
      <c r="N9" s="59" t="s">
        <v>242</v>
      </c>
      <c r="O9" s="3"/>
      <c r="P9" s="3"/>
      <c r="Q9" s="3"/>
      <c r="R9" s="3"/>
      <c r="S9" s="3"/>
      <c r="T9" s="3"/>
      <c r="U9" s="3"/>
      <c r="V9" s="3"/>
      <c r="W9" s="3"/>
    </row>
    <row r="10" spans="1:23" hidden="1">
      <c r="A10" s="122"/>
      <c r="B10" s="69" t="s">
        <v>619</v>
      </c>
      <c r="C10" s="70" t="s">
        <v>620</v>
      </c>
      <c r="D10" s="15" t="s">
        <v>613</v>
      </c>
      <c r="E10" s="15" t="s">
        <v>613</v>
      </c>
      <c r="F10" s="15" t="s">
        <v>613</v>
      </c>
      <c r="G10" s="15" t="s">
        <v>613</v>
      </c>
      <c r="H10" s="15" t="s">
        <v>613</v>
      </c>
      <c r="I10" s="15" t="s">
        <v>613</v>
      </c>
      <c r="J10" s="15" t="s">
        <v>613</v>
      </c>
      <c r="K10" s="15" t="s">
        <v>613</v>
      </c>
      <c r="L10" s="15" t="s">
        <v>613</v>
      </c>
      <c r="M10" s="16" t="s">
        <v>613</v>
      </c>
      <c r="N10" s="59" t="s">
        <v>242</v>
      </c>
      <c r="O10" s="3"/>
      <c r="P10" s="3"/>
      <c r="Q10" s="3"/>
      <c r="R10" s="3"/>
      <c r="S10" s="3"/>
      <c r="T10" s="3"/>
      <c r="U10" s="3"/>
      <c r="V10" s="3"/>
      <c r="W10" s="3"/>
    </row>
    <row r="11" spans="1:23" hidden="1">
      <c r="A11" s="122"/>
      <c r="B11" s="69" t="s">
        <v>621</v>
      </c>
      <c r="C11" s="70" t="s">
        <v>622</v>
      </c>
      <c r="D11" s="15" t="s">
        <v>613</v>
      </c>
      <c r="E11" s="15" t="s">
        <v>613</v>
      </c>
      <c r="F11" s="15" t="s">
        <v>613</v>
      </c>
      <c r="G11" s="15" t="s">
        <v>613</v>
      </c>
      <c r="H11" s="15" t="s">
        <v>613</v>
      </c>
      <c r="I11" s="15" t="s">
        <v>613</v>
      </c>
      <c r="J11" s="15" t="s">
        <v>613</v>
      </c>
      <c r="K11" s="15" t="s">
        <v>613</v>
      </c>
      <c r="L11" s="15" t="s">
        <v>613</v>
      </c>
      <c r="M11" s="16" t="s">
        <v>613</v>
      </c>
      <c r="N11" s="59" t="s">
        <v>242</v>
      </c>
      <c r="O11" s="3"/>
      <c r="P11" s="3"/>
      <c r="Q11" s="3"/>
      <c r="R11" s="3"/>
      <c r="S11" s="3"/>
      <c r="T11" s="3"/>
      <c r="U11" s="3"/>
      <c r="V11" s="3"/>
      <c r="W11" s="3"/>
    </row>
    <row r="12" spans="1:23" hidden="1">
      <c r="A12" s="122"/>
      <c r="B12" s="69" t="s">
        <v>623</v>
      </c>
      <c r="C12" s="70" t="s">
        <v>624</v>
      </c>
      <c r="D12" s="15" t="s">
        <v>613</v>
      </c>
      <c r="E12" s="15" t="s">
        <v>613</v>
      </c>
      <c r="F12" s="15" t="s">
        <v>613</v>
      </c>
      <c r="G12" s="15" t="s">
        <v>613</v>
      </c>
      <c r="H12" s="15" t="s">
        <v>613</v>
      </c>
      <c r="I12" s="15" t="s">
        <v>613</v>
      </c>
      <c r="J12" s="15" t="s">
        <v>613</v>
      </c>
      <c r="K12" s="15" t="s">
        <v>613</v>
      </c>
      <c r="L12" s="15" t="s">
        <v>613</v>
      </c>
      <c r="M12" s="16" t="s">
        <v>613</v>
      </c>
      <c r="N12" s="59" t="s">
        <v>242</v>
      </c>
      <c r="O12" s="3"/>
      <c r="P12" s="3"/>
      <c r="Q12" s="3"/>
      <c r="R12" s="3"/>
      <c r="S12" s="3"/>
      <c r="T12" s="3"/>
      <c r="U12" s="3"/>
      <c r="V12" s="3"/>
      <c r="W12" s="3"/>
    </row>
    <row r="13" spans="1:23" hidden="1">
      <c r="A13" s="122"/>
      <c r="B13" s="69" t="s">
        <v>625</v>
      </c>
      <c r="C13" s="70" t="s">
        <v>626</v>
      </c>
      <c r="D13" s="15" t="s">
        <v>613</v>
      </c>
      <c r="E13" s="15" t="s">
        <v>613</v>
      </c>
      <c r="F13" s="15" t="s">
        <v>613</v>
      </c>
      <c r="G13" s="15" t="s">
        <v>613</v>
      </c>
      <c r="H13" s="15" t="s">
        <v>613</v>
      </c>
      <c r="I13" s="15" t="s">
        <v>613</v>
      </c>
      <c r="J13" s="15" t="s">
        <v>613</v>
      </c>
      <c r="K13" s="15" t="s">
        <v>613</v>
      </c>
      <c r="L13" s="15" t="s">
        <v>613</v>
      </c>
      <c r="M13" s="16" t="s">
        <v>613</v>
      </c>
      <c r="N13" s="59" t="s">
        <v>242</v>
      </c>
      <c r="O13" s="3"/>
      <c r="P13" s="3"/>
      <c r="Q13" s="3"/>
      <c r="R13" s="3"/>
      <c r="S13" s="3"/>
      <c r="T13" s="3"/>
      <c r="U13" s="3"/>
      <c r="V13" s="3"/>
      <c r="W13" s="3"/>
    </row>
    <row r="14" spans="1:23" ht="22.5" hidden="1">
      <c r="A14" s="122"/>
      <c r="B14" s="69" t="s">
        <v>627</v>
      </c>
      <c r="C14" s="70" t="s">
        <v>628</v>
      </c>
      <c r="D14" s="15" t="s">
        <v>613</v>
      </c>
      <c r="E14" s="15" t="s">
        <v>613</v>
      </c>
      <c r="F14" s="15" t="s">
        <v>613</v>
      </c>
      <c r="G14" s="15" t="s">
        <v>613</v>
      </c>
      <c r="H14" s="15" t="s">
        <v>613</v>
      </c>
      <c r="I14" s="15" t="s">
        <v>613</v>
      </c>
      <c r="J14" s="15" t="s">
        <v>35</v>
      </c>
      <c r="K14" s="15" t="s">
        <v>613</v>
      </c>
      <c r="L14" s="15" t="s">
        <v>613</v>
      </c>
      <c r="M14" s="16" t="s">
        <v>613</v>
      </c>
      <c r="N14" s="59" t="s">
        <v>242</v>
      </c>
      <c r="O14" s="3"/>
      <c r="P14" s="3"/>
      <c r="Q14" s="3"/>
      <c r="R14" s="3"/>
      <c r="S14" s="3"/>
      <c r="T14" s="3"/>
      <c r="U14" s="3"/>
      <c r="V14" s="3"/>
      <c r="W14" s="3"/>
    </row>
    <row r="15" spans="1:23" ht="22.5" hidden="1">
      <c r="A15" s="122"/>
      <c r="B15" s="69" t="s">
        <v>629</v>
      </c>
      <c r="C15" s="70" t="s">
        <v>630</v>
      </c>
      <c r="D15" s="15" t="s">
        <v>613</v>
      </c>
      <c r="E15" s="15" t="s">
        <v>613</v>
      </c>
      <c r="F15" s="15" t="s">
        <v>613</v>
      </c>
      <c r="G15" s="15" t="s">
        <v>613</v>
      </c>
      <c r="H15" s="15" t="s">
        <v>613</v>
      </c>
      <c r="I15" s="15" t="s">
        <v>613</v>
      </c>
      <c r="J15" s="15" t="s">
        <v>613</v>
      </c>
      <c r="K15" s="15" t="s">
        <v>613</v>
      </c>
      <c r="L15" s="15" t="s">
        <v>613</v>
      </c>
      <c r="M15" s="16" t="s">
        <v>613</v>
      </c>
      <c r="N15" s="59" t="s">
        <v>242</v>
      </c>
      <c r="O15" s="3"/>
      <c r="P15" s="3"/>
      <c r="Q15" s="3"/>
      <c r="R15" s="3"/>
      <c r="S15" s="3"/>
      <c r="T15" s="3"/>
      <c r="U15" s="3"/>
      <c r="V15" s="3"/>
      <c r="W15" s="3"/>
    </row>
    <row r="16" spans="1:23" hidden="1">
      <c r="A16" s="122"/>
      <c r="B16" s="69" t="s">
        <v>631</v>
      </c>
      <c r="C16" s="70" t="s">
        <v>632</v>
      </c>
      <c r="D16" s="15" t="s">
        <v>613</v>
      </c>
      <c r="E16" s="15" t="s">
        <v>613</v>
      </c>
      <c r="F16" s="15" t="s">
        <v>613</v>
      </c>
      <c r="G16" s="15" t="s">
        <v>613</v>
      </c>
      <c r="H16" s="15" t="s">
        <v>613</v>
      </c>
      <c r="I16" s="15" t="s">
        <v>613</v>
      </c>
      <c r="J16" s="15" t="s">
        <v>613</v>
      </c>
      <c r="K16" s="15" t="s">
        <v>613</v>
      </c>
      <c r="L16" s="15" t="s">
        <v>613</v>
      </c>
      <c r="M16" s="16" t="s">
        <v>613</v>
      </c>
      <c r="N16" s="59" t="s">
        <v>242</v>
      </c>
      <c r="O16" s="3"/>
      <c r="P16" s="3"/>
      <c r="Q16" s="3"/>
      <c r="R16" s="3"/>
      <c r="S16" s="3"/>
      <c r="T16" s="3"/>
      <c r="U16" s="3"/>
      <c r="V16" s="3"/>
      <c r="W16" s="3"/>
    </row>
    <row r="17" spans="1:23" ht="33.75" hidden="1">
      <c r="A17" s="122"/>
      <c r="B17" s="71" t="s">
        <v>633</v>
      </c>
      <c r="C17" s="70" t="s">
        <v>634</v>
      </c>
      <c r="D17" s="15" t="s">
        <v>613</v>
      </c>
      <c r="E17" s="15" t="s">
        <v>613</v>
      </c>
      <c r="F17" s="15" t="s">
        <v>613</v>
      </c>
      <c r="G17" s="15" t="s">
        <v>613</v>
      </c>
      <c r="H17" s="15" t="s">
        <v>613</v>
      </c>
      <c r="I17" s="15" t="s">
        <v>613</v>
      </c>
      <c r="J17" s="15" t="s">
        <v>613</v>
      </c>
      <c r="K17" s="15" t="s">
        <v>613</v>
      </c>
      <c r="L17" s="15" t="s">
        <v>613</v>
      </c>
      <c r="M17" s="16" t="s">
        <v>613</v>
      </c>
      <c r="N17" s="59" t="s">
        <v>242</v>
      </c>
      <c r="O17" s="3"/>
      <c r="P17" s="3"/>
      <c r="Q17" s="3"/>
      <c r="R17" s="3"/>
      <c r="S17" s="3"/>
      <c r="T17" s="3"/>
      <c r="U17" s="3"/>
      <c r="V17" s="3"/>
      <c r="W17" s="3"/>
    </row>
    <row r="18" spans="1:23" ht="21" hidden="1">
      <c r="A18" s="122"/>
      <c r="B18" s="72" t="s">
        <v>635</v>
      </c>
      <c r="C18" s="61" t="s">
        <v>636</v>
      </c>
      <c r="D18" s="15" t="s">
        <v>613</v>
      </c>
      <c r="E18" s="15" t="s">
        <v>613</v>
      </c>
      <c r="F18" s="15" t="s">
        <v>613</v>
      </c>
      <c r="G18" s="15" t="s">
        <v>613</v>
      </c>
      <c r="H18" s="15" t="s">
        <v>613</v>
      </c>
      <c r="I18" s="15" t="s">
        <v>613</v>
      </c>
      <c r="J18" s="15" t="s">
        <v>613</v>
      </c>
      <c r="K18" s="15" t="s">
        <v>613</v>
      </c>
      <c r="L18" s="15" t="s">
        <v>613</v>
      </c>
      <c r="M18" s="16" t="s">
        <v>613</v>
      </c>
      <c r="N18" s="59" t="s">
        <v>242</v>
      </c>
      <c r="O18" s="3"/>
      <c r="P18" s="3"/>
      <c r="Q18" s="3"/>
      <c r="R18" s="3"/>
      <c r="S18" s="3"/>
      <c r="T18" s="3"/>
      <c r="U18" s="3"/>
      <c r="V18" s="3"/>
      <c r="W18" s="3"/>
    </row>
    <row r="19" spans="1:23" hidden="1">
      <c r="A19" s="122"/>
      <c r="B19" s="62" t="s">
        <v>616</v>
      </c>
      <c r="C19" s="63"/>
      <c r="D19" s="64"/>
      <c r="E19" s="64"/>
      <c r="F19" s="64"/>
      <c r="G19" s="64"/>
      <c r="H19" s="64"/>
      <c r="I19" s="64"/>
      <c r="J19" s="64"/>
      <c r="K19" s="65"/>
      <c r="L19" s="65"/>
      <c r="M19" s="66"/>
      <c r="N19" s="59" t="s">
        <v>242</v>
      </c>
      <c r="O19" s="3"/>
      <c r="P19" s="3"/>
      <c r="Q19" s="3"/>
      <c r="R19" s="3"/>
      <c r="S19" s="3"/>
      <c r="T19" s="3"/>
      <c r="U19" s="3"/>
      <c r="V19" s="3"/>
      <c r="W19" s="3"/>
    </row>
    <row r="20" spans="1:23" hidden="1">
      <c r="A20" s="122"/>
      <c r="B20" s="67" t="s">
        <v>617</v>
      </c>
      <c r="C20" s="68" t="s">
        <v>637</v>
      </c>
      <c r="D20" s="34" t="s">
        <v>613</v>
      </c>
      <c r="E20" s="34" t="s">
        <v>613</v>
      </c>
      <c r="F20" s="34" t="s">
        <v>613</v>
      </c>
      <c r="G20" s="34" t="s">
        <v>613</v>
      </c>
      <c r="H20" s="34" t="s">
        <v>613</v>
      </c>
      <c r="I20" s="34" t="s">
        <v>613</v>
      </c>
      <c r="J20" s="34" t="s">
        <v>613</v>
      </c>
      <c r="K20" s="34" t="s">
        <v>613</v>
      </c>
      <c r="L20" s="34" t="s">
        <v>613</v>
      </c>
      <c r="M20" s="35" t="s">
        <v>613</v>
      </c>
      <c r="N20" s="59" t="s">
        <v>242</v>
      </c>
      <c r="O20" s="3"/>
      <c r="P20" s="3"/>
      <c r="Q20" s="3"/>
      <c r="R20" s="3"/>
      <c r="S20" s="3"/>
      <c r="T20" s="3"/>
      <c r="U20" s="3"/>
      <c r="V20" s="3"/>
      <c r="W20" s="3"/>
    </row>
    <row r="21" spans="1:23" hidden="1">
      <c r="A21" s="122"/>
      <c r="B21" s="69" t="s">
        <v>619</v>
      </c>
      <c r="C21" s="70" t="s">
        <v>638</v>
      </c>
      <c r="D21" s="15" t="s">
        <v>613</v>
      </c>
      <c r="E21" s="15" t="s">
        <v>613</v>
      </c>
      <c r="F21" s="15" t="s">
        <v>613</v>
      </c>
      <c r="G21" s="15" t="s">
        <v>613</v>
      </c>
      <c r="H21" s="15" t="s">
        <v>613</v>
      </c>
      <c r="I21" s="15" t="s">
        <v>613</v>
      </c>
      <c r="J21" s="15" t="s">
        <v>613</v>
      </c>
      <c r="K21" s="15" t="s">
        <v>613</v>
      </c>
      <c r="L21" s="15" t="s">
        <v>613</v>
      </c>
      <c r="M21" s="16" t="s">
        <v>613</v>
      </c>
      <c r="N21" s="59" t="s">
        <v>242</v>
      </c>
      <c r="O21" s="3"/>
      <c r="P21" s="3"/>
      <c r="Q21" s="3"/>
      <c r="R21" s="3"/>
      <c r="S21" s="3"/>
      <c r="T21" s="3"/>
      <c r="U21" s="3"/>
      <c r="V21" s="3"/>
      <c r="W21" s="3"/>
    </row>
    <row r="22" spans="1:23" hidden="1">
      <c r="A22" s="122"/>
      <c r="B22" s="69" t="s">
        <v>621</v>
      </c>
      <c r="C22" s="70" t="s">
        <v>639</v>
      </c>
      <c r="D22" s="15" t="s">
        <v>613</v>
      </c>
      <c r="E22" s="15" t="s">
        <v>613</v>
      </c>
      <c r="F22" s="15" t="s">
        <v>613</v>
      </c>
      <c r="G22" s="15" t="s">
        <v>613</v>
      </c>
      <c r="H22" s="15" t="s">
        <v>613</v>
      </c>
      <c r="I22" s="15" t="s">
        <v>613</v>
      </c>
      <c r="J22" s="15" t="s">
        <v>613</v>
      </c>
      <c r="K22" s="15" t="s">
        <v>613</v>
      </c>
      <c r="L22" s="15" t="s">
        <v>613</v>
      </c>
      <c r="M22" s="16" t="s">
        <v>613</v>
      </c>
      <c r="N22" s="59" t="s">
        <v>242</v>
      </c>
      <c r="O22" s="3"/>
      <c r="P22" s="3"/>
      <c r="Q22" s="3"/>
      <c r="R22" s="3"/>
      <c r="S22" s="3"/>
      <c r="T22" s="3"/>
      <c r="U22" s="3"/>
      <c r="V22" s="3"/>
      <c r="W22" s="3"/>
    </row>
    <row r="23" spans="1:23" hidden="1">
      <c r="A23" s="122"/>
      <c r="B23" s="69" t="s">
        <v>623</v>
      </c>
      <c r="C23" s="70" t="s">
        <v>640</v>
      </c>
      <c r="D23" s="15" t="s">
        <v>613</v>
      </c>
      <c r="E23" s="15" t="s">
        <v>613</v>
      </c>
      <c r="F23" s="15" t="s">
        <v>613</v>
      </c>
      <c r="G23" s="15" t="s">
        <v>613</v>
      </c>
      <c r="H23" s="15" t="s">
        <v>613</v>
      </c>
      <c r="I23" s="15" t="s">
        <v>613</v>
      </c>
      <c r="J23" s="15" t="s">
        <v>613</v>
      </c>
      <c r="K23" s="15" t="s">
        <v>613</v>
      </c>
      <c r="L23" s="15" t="s">
        <v>613</v>
      </c>
      <c r="M23" s="16" t="s">
        <v>613</v>
      </c>
      <c r="N23" s="59" t="s">
        <v>242</v>
      </c>
      <c r="O23" s="3"/>
      <c r="P23" s="3"/>
      <c r="Q23" s="3"/>
      <c r="R23" s="3"/>
      <c r="S23" s="3"/>
      <c r="T23" s="3"/>
      <c r="U23" s="3"/>
      <c r="V23" s="3"/>
      <c r="W23" s="3"/>
    </row>
    <row r="24" spans="1:23" hidden="1">
      <c r="A24" s="122"/>
      <c r="B24" s="69" t="s">
        <v>625</v>
      </c>
      <c r="C24" s="70" t="s">
        <v>641</v>
      </c>
      <c r="D24" s="15" t="s">
        <v>613</v>
      </c>
      <c r="E24" s="15" t="s">
        <v>613</v>
      </c>
      <c r="F24" s="15" t="s">
        <v>613</v>
      </c>
      <c r="G24" s="15" t="s">
        <v>613</v>
      </c>
      <c r="H24" s="15" t="s">
        <v>613</v>
      </c>
      <c r="I24" s="15" t="s">
        <v>613</v>
      </c>
      <c r="J24" s="15" t="s">
        <v>613</v>
      </c>
      <c r="K24" s="15" t="s">
        <v>613</v>
      </c>
      <c r="L24" s="15" t="s">
        <v>613</v>
      </c>
      <c r="M24" s="16" t="s">
        <v>613</v>
      </c>
      <c r="N24" s="59" t="s">
        <v>242</v>
      </c>
      <c r="O24" s="3"/>
      <c r="P24" s="3"/>
      <c r="Q24" s="3"/>
      <c r="R24" s="3"/>
      <c r="S24" s="3"/>
      <c r="T24" s="3"/>
      <c r="U24" s="3"/>
      <c r="V24" s="3"/>
      <c r="W24" s="3"/>
    </row>
    <row r="25" spans="1:23" ht="22.5" hidden="1">
      <c r="A25" s="122"/>
      <c r="B25" s="69" t="s">
        <v>627</v>
      </c>
      <c r="C25" s="70" t="s">
        <v>642</v>
      </c>
      <c r="D25" s="15" t="s">
        <v>613</v>
      </c>
      <c r="E25" s="15" t="s">
        <v>613</v>
      </c>
      <c r="F25" s="15" t="s">
        <v>613</v>
      </c>
      <c r="G25" s="15" t="s">
        <v>613</v>
      </c>
      <c r="H25" s="15" t="s">
        <v>613</v>
      </c>
      <c r="I25" s="15" t="s">
        <v>613</v>
      </c>
      <c r="J25" s="15" t="s">
        <v>613</v>
      </c>
      <c r="K25" s="15" t="s">
        <v>613</v>
      </c>
      <c r="L25" s="15" t="s">
        <v>613</v>
      </c>
      <c r="M25" s="16" t="s">
        <v>613</v>
      </c>
      <c r="N25" s="59" t="s">
        <v>242</v>
      </c>
      <c r="O25" s="3"/>
      <c r="P25" s="3"/>
      <c r="Q25" s="3"/>
      <c r="R25" s="3"/>
      <c r="S25" s="3"/>
      <c r="T25" s="3"/>
      <c r="U25" s="3"/>
      <c r="V25" s="3"/>
      <c r="W25" s="3"/>
    </row>
    <row r="26" spans="1:23" ht="22.5" hidden="1">
      <c r="A26" s="122"/>
      <c r="B26" s="69" t="s">
        <v>629</v>
      </c>
      <c r="C26" s="70" t="s">
        <v>643</v>
      </c>
      <c r="D26" s="15" t="s">
        <v>613</v>
      </c>
      <c r="E26" s="15" t="s">
        <v>613</v>
      </c>
      <c r="F26" s="15" t="s">
        <v>613</v>
      </c>
      <c r="G26" s="15" t="s">
        <v>613</v>
      </c>
      <c r="H26" s="15" t="s">
        <v>613</v>
      </c>
      <c r="I26" s="15" t="s">
        <v>613</v>
      </c>
      <c r="J26" s="15" t="s">
        <v>613</v>
      </c>
      <c r="K26" s="15" t="s">
        <v>613</v>
      </c>
      <c r="L26" s="15" t="s">
        <v>613</v>
      </c>
      <c r="M26" s="16" t="s">
        <v>613</v>
      </c>
      <c r="N26" s="59" t="s">
        <v>242</v>
      </c>
      <c r="O26" s="3"/>
      <c r="P26" s="3"/>
      <c r="Q26" s="3"/>
      <c r="R26" s="3"/>
      <c r="S26" s="3"/>
      <c r="T26" s="3"/>
      <c r="U26" s="3"/>
      <c r="V26" s="3"/>
      <c r="W26" s="3"/>
    </row>
    <row r="27" spans="1:23" hidden="1">
      <c r="A27" s="122"/>
      <c r="B27" s="69" t="s">
        <v>631</v>
      </c>
      <c r="C27" s="70" t="s">
        <v>644</v>
      </c>
      <c r="D27" s="15" t="s">
        <v>613</v>
      </c>
      <c r="E27" s="15" t="s">
        <v>613</v>
      </c>
      <c r="F27" s="15" t="s">
        <v>613</v>
      </c>
      <c r="G27" s="15" t="s">
        <v>613</v>
      </c>
      <c r="H27" s="15" t="s">
        <v>613</v>
      </c>
      <c r="I27" s="15" t="s">
        <v>613</v>
      </c>
      <c r="J27" s="15" t="s">
        <v>613</v>
      </c>
      <c r="K27" s="15" t="s">
        <v>613</v>
      </c>
      <c r="L27" s="15" t="s">
        <v>613</v>
      </c>
      <c r="M27" s="16" t="s">
        <v>613</v>
      </c>
      <c r="N27" s="59" t="s">
        <v>242</v>
      </c>
      <c r="O27" s="3"/>
      <c r="P27" s="3"/>
      <c r="Q27" s="3"/>
      <c r="R27" s="3"/>
      <c r="S27" s="3"/>
      <c r="T27" s="3"/>
      <c r="U27" s="3"/>
      <c r="V27" s="3"/>
      <c r="W27" s="3"/>
    </row>
    <row r="28" spans="1:23" ht="33.75" hidden="1">
      <c r="A28" s="122"/>
      <c r="B28" s="71" t="s">
        <v>633</v>
      </c>
      <c r="C28" s="73" t="s">
        <v>645</v>
      </c>
      <c r="D28" s="74" t="s">
        <v>613</v>
      </c>
      <c r="E28" s="74" t="s">
        <v>613</v>
      </c>
      <c r="F28" s="74" t="s">
        <v>613</v>
      </c>
      <c r="G28" s="74" t="s">
        <v>613</v>
      </c>
      <c r="H28" s="74" t="s">
        <v>613</v>
      </c>
      <c r="I28" s="74" t="s">
        <v>613</v>
      </c>
      <c r="J28" s="74" t="s">
        <v>613</v>
      </c>
      <c r="K28" s="74" t="s">
        <v>613</v>
      </c>
      <c r="L28" s="74" t="s">
        <v>613</v>
      </c>
      <c r="M28" s="75" t="s">
        <v>613</v>
      </c>
      <c r="N28" s="59" t="s">
        <v>242</v>
      </c>
      <c r="O28" s="3"/>
      <c r="P28" s="3"/>
      <c r="Q28" s="3"/>
      <c r="R28" s="3"/>
      <c r="S28" s="3"/>
      <c r="T28" s="3"/>
      <c r="U28" s="3"/>
      <c r="V28" s="3"/>
      <c r="W28" s="3"/>
    </row>
    <row r="29" spans="1:23" ht="16.7" customHeight="1">
      <c r="A29" s="76"/>
      <c r="B29" s="77"/>
      <c r="C29" s="78"/>
      <c r="D29" s="79"/>
      <c r="E29" s="79"/>
      <c r="F29" s="79"/>
      <c r="G29" s="79"/>
      <c r="H29" s="79"/>
      <c r="I29" s="79"/>
      <c r="J29" s="79"/>
      <c r="K29" s="45"/>
      <c r="L29" s="45"/>
      <c r="M29" s="45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9.350000000000001" customHeight="1">
      <c r="A30" s="80"/>
      <c r="B30" s="81"/>
      <c r="C30" s="82"/>
      <c r="D30" s="83"/>
      <c r="E30" s="83"/>
      <c r="F30" s="83"/>
      <c r="G30" s="83"/>
      <c r="H30" s="83"/>
      <c r="I30" s="83"/>
      <c r="J30" s="8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37.35" customHeight="1">
      <c r="A31" s="84"/>
      <c r="B31" s="85"/>
      <c r="C31" s="86"/>
      <c r="D31" s="87"/>
      <c r="E31" s="87"/>
      <c r="F31" s="87"/>
      <c r="G31" s="87"/>
      <c r="H31" s="87"/>
      <c r="I31" s="87"/>
      <c r="J31" s="87"/>
      <c r="K31" s="31"/>
      <c r="L31" s="31"/>
      <c r="M31" s="31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37.35" customHeight="1">
      <c r="A32" s="121" t="s">
        <v>601</v>
      </c>
      <c r="B32" s="123" t="s">
        <v>602</v>
      </c>
      <c r="C32" s="123" t="s">
        <v>603</v>
      </c>
      <c r="D32" s="125" t="s">
        <v>604</v>
      </c>
      <c r="E32" s="126"/>
      <c r="F32" s="126"/>
      <c r="G32" s="126"/>
      <c r="H32" s="126"/>
      <c r="I32" s="126"/>
      <c r="J32" s="126"/>
      <c r="K32" s="126"/>
      <c r="L32" s="126"/>
      <c r="M32" s="127" t="s">
        <v>605</v>
      </c>
      <c r="N32" s="4"/>
      <c r="O32" s="3"/>
      <c r="P32" s="3"/>
      <c r="Q32" s="3"/>
      <c r="R32" s="3"/>
      <c r="S32" s="3"/>
      <c r="T32" s="3"/>
      <c r="U32" s="3"/>
      <c r="V32" s="3"/>
      <c r="W32" s="3"/>
    </row>
    <row r="33" spans="1:23" ht="90" customHeight="1">
      <c r="A33" s="122"/>
      <c r="B33" s="124"/>
      <c r="C33" s="124"/>
      <c r="D33" s="55" t="s">
        <v>2</v>
      </c>
      <c r="E33" s="56" t="s">
        <v>606</v>
      </c>
      <c r="F33" s="56" t="s">
        <v>4</v>
      </c>
      <c r="G33" s="56" t="s">
        <v>607</v>
      </c>
      <c r="H33" s="56" t="s">
        <v>608</v>
      </c>
      <c r="I33" s="56" t="s">
        <v>609</v>
      </c>
      <c r="J33" s="56" t="s">
        <v>8</v>
      </c>
      <c r="K33" s="56" t="s">
        <v>9</v>
      </c>
      <c r="L33" s="55" t="s">
        <v>610</v>
      </c>
      <c r="M33" s="128"/>
      <c r="N33" s="4"/>
      <c r="O33" s="3"/>
      <c r="P33" s="3"/>
      <c r="Q33" s="3"/>
      <c r="R33" s="3"/>
      <c r="S33" s="3"/>
      <c r="T33" s="3"/>
      <c r="U33" s="3"/>
      <c r="V33" s="3"/>
      <c r="W33" s="3"/>
    </row>
    <row r="34" spans="1:23" ht="37.35" customHeight="1">
      <c r="A34" s="122"/>
      <c r="B34" s="11" t="s">
        <v>11</v>
      </c>
      <c r="C34" s="12" t="s">
        <v>12</v>
      </c>
      <c r="D34" s="12" t="s">
        <v>13</v>
      </c>
      <c r="E34" s="12" t="s">
        <v>14</v>
      </c>
      <c r="F34" s="12" t="s">
        <v>15</v>
      </c>
      <c r="G34" s="12" t="s">
        <v>16</v>
      </c>
      <c r="H34" s="12" t="s">
        <v>17</v>
      </c>
      <c r="I34" s="12" t="s">
        <v>18</v>
      </c>
      <c r="J34" s="12" t="s">
        <v>19</v>
      </c>
      <c r="K34" s="12" t="s">
        <v>20</v>
      </c>
      <c r="L34" s="12" t="s">
        <v>21</v>
      </c>
      <c r="M34" s="12" t="s">
        <v>22</v>
      </c>
      <c r="N34" s="4"/>
      <c r="O34" s="3"/>
      <c r="P34" s="3"/>
      <c r="Q34" s="3"/>
      <c r="R34" s="3"/>
      <c r="S34" s="3"/>
      <c r="T34" s="3"/>
      <c r="U34" s="3"/>
      <c r="V34" s="3"/>
      <c r="W34" s="3"/>
    </row>
    <row r="35" spans="1:23" hidden="1">
      <c r="A35" s="122"/>
      <c r="B35" s="72" t="s">
        <v>646</v>
      </c>
      <c r="C35" s="88" t="s">
        <v>647</v>
      </c>
      <c r="D35" s="43" t="s">
        <v>613</v>
      </c>
      <c r="E35" s="43" t="s">
        <v>613</v>
      </c>
      <c r="F35" s="43" t="s">
        <v>613</v>
      </c>
      <c r="G35" s="43" t="s">
        <v>613</v>
      </c>
      <c r="H35" s="43" t="s">
        <v>613</v>
      </c>
      <c r="I35" s="43" t="s">
        <v>613</v>
      </c>
      <c r="J35" s="43" t="s">
        <v>613</v>
      </c>
      <c r="K35" s="43" t="s">
        <v>613</v>
      </c>
      <c r="L35" s="43" t="s">
        <v>613</v>
      </c>
      <c r="M35" s="44" t="s">
        <v>613</v>
      </c>
      <c r="N35" s="59" t="s">
        <v>242</v>
      </c>
      <c r="O35" s="3"/>
      <c r="P35" s="3"/>
      <c r="Q35" s="3"/>
      <c r="R35" s="3"/>
      <c r="S35" s="3"/>
      <c r="T35" s="3"/>
      <c r="U35" s="3"/>
      <c r="V35" s="3"/>
      <c r="W35" s="3"/>
    </row>
    <row r="36" spans="1:23" hidden="1">
      <c r="A36" s="122"/>
      <c r="B36" s="62" t="s">
        <v>616</v>
      </c>
      <c r="C36" s="63"/>
      <c r="D36" s="64"/>
      <c r="E36" s="64"/>
      <c r="F36" s="64"/>
      <c r="G36" s="64"/>
      <c r="H36" s="64"/>
      <c r="I36" s="64"/>
      <c r="J36" s="64"/>
      <c r="K36" s="64"/>
      <c r="L36" s="64"/>
      <c r="M36" s="89"/>
      <c r="N36" s="59" t="s">
        <v>242</v>
      </c>
      <c r="O36" s="3"/>
      <c r="P36" s="3"/>
      <c r="Q36" s="3"/>
      <c r="R36" s="3"/>
      <c r="S36" s="3"/>
      <c r="T36" s="3"/>
      <c r="U36" s="3"/>
      <c r="V36" s="3"/>
      <c r="W36" s="3"/>
    </row>
    <row r="37" spans="1:23" hidden="1">
      <c r="A37" s="122"/>
      <c r="B37" s="67" t="s">
        <v>617</v>
      </c>
      <c r="C37" s="68" t="s">
        <v>648</v>
      </c>
      <c r="D37" s="34" t="s">
        <v>613</v>
      </c>
      <c r="E37" s="34" t="s">
        <v>613</v>
      </c>
      <c r="F37" s="34" t="s">
        <v>613</v>
      </c>
      <c r="G37" s="34" t="s">
        <v>613</v>
      </c>
      <c r="H37" s="34" t="s">
        <v>613</v>
      </c>
      <c r="I37" s="34" t="s">
        <v>613</v>
      </c>
      <c r="J37" s="34" t="s">
        <v>613</v>
      </c>
      <c r="K37" s="34" t="s">
        <v>613</v>
      </c>
      <c r="L37" s="34" t="s">
        <v>613</v>
      </c>
      <c r="M37" s="35" t="s">
        <v>613</v>
      </c>
      <c r="N37" s="59" t="s">
        <v>242</v>
      </c>
      <c r="O37" s="3"/>
      <c r="P37" s="3"/>
      <c r="Q37" s="3"/>
      <c r="R37" s="3"/>
      <c r="S37" s="3"/>
      <c r="T37" s="3"/>
      <c r="U37" s="3"/>
      <c r="V37" s="3"/>
      <c r="W37" s="3"/>
    </row>
    <row r="38" spans="1:23" hidden="1">
      <c r="A38" s="122"/>
      <c r="B38" s="69" t="s">
        <v>619</v>
      </c>
      <c r="C38" s="70" t="s">
        <v>649</v>
      </c>
      <c r="D38" s="15" t="s">
        <v>613</v>
      </c>
      <c r="E38" s="15" t="s">
        <v>613</v>
      </c>
      <c r="F38" s="15" t="s">
        <v>613</v>
      </c>
      <c r="G38" s="15" t="s">
        <v>613</v>
      </c>
      <c r="H38" s="15" t="s">
        <v>613</v>
      </c>
      <c r="I38" s="15" t="s">
        <v>613</v>
      </c>
      <c r="J38" s="15" t="s">
        <v>613</v>
      </c>
      <c r="K38" s="15" t="s">
        <v>613</v>
      </c>
      <c r="L38" s="15" t="s">
        <v>613</v>
      </c>
      <c r="M38" s="16" t="s">
        <v>613</v>
      </c>
      <c r="N38" s="59" t="s">
        <v>242</v>
      </c>
      <c r="O38" s="3"/>
      <c r="P38" s="3"/>
      <c r="Q38" s="3"/>
      <c r="R38" s="3"/>
      <c r="S38" s="3"/>
      <c r="T38" s="3"/>
      <c r="U38" s="3"/>
      <c r="V38" s="3"/>
      <c r="W38" s="3"/>
    </row>
    <row r="39" spans="1:23" hidden="1">
      <c r="A39" s="122"/>
      <c r="B39" s="69" t="s">
        <v>621</v>
      </c>
      <c r="C39" s="70" t="s">
        <v>650</v>
      </c>
      <c r="D39" s="15" t="s">
        <v>613</v>
      </c>
      <c r="E39" s="15" t="s">
        <v>613</v>
      </c>
      <c r="F39" s="15" t="s">
        <v>613</v>
      </c>
      <c r="G39" s="15" t="s">
        <v>613</v>
      </c>
      <c r="H39" s="15" t="s">
        <v>613</v>
      </c>
      <c r="I39" s="15" t="s">
        <v>613</v>
      </c>
      <c r="J39" s="15" t="s">
        <v>613</v>
      </c>
      <c r="K39" s="15" t="s">
        <v>613</v>
      </c>
      <c r="L39" s="15" t="s">
        <v>613</v>
      </c>
      <c r="M39" s="16" t="s">
        <v>613</v>
      </c>
      <c r="N39" s="59" t="s">
        <v>242</v>
      </c>
      <c r="O39" s="3"/>
      <c r="P39" s="3"/>
      <c r="Q39" s="3"/>
      <c r="R39" s="3"/>
      <c r="S39" s="3"/>
      <c r="T39" s="3"/>
      <c r="U39" s="3"/>
      <c r="V39" s="3"/>
      <c r="W39" s="3"/>
    </row>
    <row r="40" spans="1:23" hidden="1">
      <c r="A40" s="122"/>
      <c r="B40" s="69" t="s">
        <v>623</v>
      </c>
      <c r="C40" s="70" t="s">
        <v>651</v>
      </c>
      <c r="D40" s="15" t="s">
        <v>613</v>
      </c>
      <c r="E40" s="15" t="s">
        <v>613</v>
      </c>
      <c r="F40" s="15" t="s">
        <v>613</v>
      </c>
      <c r="G40" s="15" t="s">
        <v>613</v>
      </c>
      <c r="H40" s="15" t="s">
        <v>613</v>
      </c>
      <c r="I40" s="15" t="s">
        <v>613</v>
      </c>
      <c r="J40" s="15" t="s">
        <v>613</v>
      </c>
      <c r="K40" s="15" t="s">
        <v>613</v>
      </c>
      <c r="L40" s="15" t="s">
        <v>613</v>
      </c>
      <c r="M40" s="16" t="s">
        <v>613</v>
      </c>
      <c r="N40" s="59" t="s">
        <v>242</v>
      </c>
      <c r="O40" s="3"/>
      <c r="P40" s="3"/>
      <c r="Q40" s="3"/>
      <c r="R40" s="3"/>
      <c r="S40" s="3"/>
      <c r="T40" s="3"/>
      <c r="U40" s="3"/>
      <c r="V40" s="3"/>
      <c r="W40" s="3"/>
    </row>
    <row r="41" spans="1:23" hidden="1">
      <c r="A41" s="122"/>
      <c r="B41" s="69" t="s">
        <v>625</v>
      </c>
      <c r="C41" s="70" t="s">
        <v>652</v>
      </c>
      <c r="D41" s="15" t="s">
        <v>613</v>
      </c>
      <c r="E41" s="15" t="s">
        <v>613</v>
      </c>
      <c r="F41" s="15" t="s">
        <v>613</v>
      </c>
      <c r="G41" s="15" t="s">
        <v>613</v>
      </c>
      <c r="H41" s="15" t="s">
        <v>613</v>
      </c>
      <c r="I41" s="15" t="s">
        <v>613</v>
      </c>
      <c r="J41" s="15" t="s">
        <v>613</v>
      </c>
      <c r="K41" s="15" t="s">
        <v>613</v>
      </c>
      <c r="L41" s="15" t="s">
        <v>613</v>
      </c>
      <c r="M41" s="16" t="s">
        <v>613</v>
      </c>
      <c r="N41" s="59" t="s">
        <v>242</v>
      </c>
      <c r="O41" s="3"/>
      <c r="P41" s="3"/>
      <c r="Q41" s="3"/>
      <c r="R41" s="3"/>
      <c r="S41" s="3"/>
      <c r="T41" s="3"/>
      <c r="U41" s="3"/>
      <c r="V41" s="3"/>
      <c r="W41" s="3"/>
    </row>
    <row r="42" spans="1:23" ht="22.5" hidden="1">
      <c r="A42" s="122"/>
      <c r="B42" s="69" t="s">
        <v>627</v>
      </c>
      <c r="C42" s="70" t="s">
        <v>653</v>
      </c>
      <c r="D42" s="15" t="s">
        <v>613</v>
      </c>
      <c r="E42" s="15" t="s">
        <v>613</v>
      </c>
      <c r="F42" s="15" t="s">
        <v>613</v>
      </c>
      <c r="G42" s="15" t="s">
        <v>613</v>
      </c>
      <c r="H42" s="15" t="s">
        <v>613</v>
      </c>
      <c r="I42" s="15" t="s">
        <v>613</v>
      </c>
      <c r="J42" s="15" t="s">
        <v>613</v>
      </c>
      <c r="K42" s="15" t="s">
        <v>613</v>
      </c>
      <c r="L42" s="15" t="s">
        <v>613</v>
      </c>
      <c r="M42" s="16" t="s">
        <v>613</v>
      </c>
      <c r="N42" s="59" t="s">
        <v>242</v>
      </c>
      <c r="O42" s="3"/>
      <c r="P42" s="3"/>
      <c r="Q42" s="3"/>
      <c r="R42" s="3"/>
      <c r="S42" s="3"/>
      <c r="T42" s="3"/>
      <c r="U42" s="3"/>
      <c r="V42" s="3"/>
      <c r="W42" s="3"/>
    </row>
    <row r="43" spans="1:23" ht="22.5" hidden="1">
      <c r="A43" s="122"/>
      <c r="B43" s="69" t="s">
        <v>629</v>
      </c>
      <c r="C43" s="70" t="s">
        <v>654</v>
      </c>
      <c r="D43" s="15" t="s">
        <v>613</v>
      </c>
      <c r="E43" s="15" t="s">
        <v>613</v>
      </c>
      <c r="F43" s="15" t="s">
        <v>613</v>
      </c>
      <c r="G43" s="15" t="s">
        <v>613</v>
      </c>
      <c r="H43" s="15" t="s">
        <v>613</v>
      </c>
      <c r="I43" s="15" t="s">
        <v>613</v>
      </c>
      <c r="J43" s="15" t="s">
        <v>613</v>
      </c>
      <c r="K43" s="15" t="s">
        <v>613</v>
      </c>
      <c r="L43" s="15" t="s">
        <v>613</v>
      </c>
      <c r="M43" s="16" t="s">
        <v>613</v>
      </c>
      <c r="N43" s="59" t="s">
        <v>242</v>
      </c>
      <c r="O43" s="3"/>
      <c r="P43" s="3"/>
      <c r="Q43" s="3"/>
      <c r="R43" s="3"/>
      <c r="S43" s="3"/>
      <c r="T43" s="3"/>
      <c r="U43" s="3"/>
      <c r="V43" s="3"/>
      <c r="W43" s="3"/>
    </row>
    <row r="44" spans="1:23" hidden="1">
      <c r="A44" s="122"/>
      <c r="B44" s="69" t="s">
        <v>631</v>
      </c>
      <c r="C44" s="70" t="s">
        <v>655</v>
      </c>
      <c r="D44" s="15" t="s">
        <v>613</v>
      </c>
      <c r="E44" s="15" t="s">
        <v>613</v>
      </c>
      <c r="F44" s="15" t="s">
        <v>613</v>
      </c>
      <c r="G44" s="15" t="s">
        <v>613</v>
      </c>
      <c r="H44" s="15" t="s">
        <v>613</v>
      </c>
      <c r="I44" s="15" t="s">
        <v>613</v>
      </c>
      <c r="J44" s="15" t="s">
        <v>613</v>
      </c>
      <c r="K44" s="15" t="s">
        <v>613</v>
      </c>
      <c r="L44" s="15" t="s">
        <v>613</v>
      </c>
      <c r="M44" s="16" t="s">
        <v>613</v>
      </c>
      <c r="N44" s="59" t="s">
        <v>242</v>
      </c>
      <c r="O44" s="3"/>
      <c r="P44" s="3"/>
      <c r="Q44" s="3"/>
      <c r="R44" s="3"/>
      <c r="S44" s="3"/>
      <c r="T44" s="3"/>
      <c r="U44" s="3"/>
      <c r="V44" s="3"/>
      <c r="W44" s="3"/>
    </row>
    <row r="45" spans="1:23" ht="33.75" hidden="1">
      <c r="A45" s="122"/>
      <c r="B45" s="71" t="s">
        <v>633</v>
      </c>
      <c r="C45" s="70" t="s">
        <v>656</v>
      </c>
      <c r="D45" s="15" t="s">
        <v>613</v>
      </c>
      <c r="E45" s="15" t="s">
        <v>613</v>
      </c>
      <c r="F45" s="15" t="s">
        <v>613</v>
      </c>
      <c r="G45" s="15" t="s">
        <v>613</v>
      </c>
      <c r="H45" s="15" t="s">
        <v>613</v>
      </c>
      <c r="I45" s="15" t="s">
        <v>613</v>
      </c>
      <c r="J45" s="15" t="s">
        <v>613</v>
      </c>
      <c r="K45" s="15" t="s">
        <v>613</v>
      </c>
      <c r="L45" s="15" t="s">
        <v>613</v>
      </c>
      <c r="M45" s="16" t="s">
        <v>613</v>
      </c>
      <c r="N45" s="59" t="s">
        <v>242</v>
      </c>
      <c r="O45" s="3"/>
      <c r="P45" s="3"/>
      <c r="Q45" s="3"/>
      <c r="R45" s="3"/>
      <c r="S45" s="3"/>
      <c r="T45" s="3"/>
      <c r="U45" s="3"/>
      <c r="V45" s="3"/>
      <c r="W45" s="3"/>
    </row>
    <row r="46" spans="1:23" ht="21" hidden="1">
      <c r="A46" s="122"/>
      <c r="B46" s="72" t="s">
        <v>657</v>
      </c>
      <c r="C46" s="61" t="s">
        <v>658</v>
      </c>
      <c r="D46" s="15" t="s">
        <v>613</v>
      </c>
      <c r="E46" s="15" t="s">
        <v>613</v>
      </c>
      <c r="F46" s="15" t="s">
        <v>613</v>
      </c>
      <c r="G46" s="15" t="s">
        <v>613</v>
      </c>
      <c r="H46" s="15" t="s">
        <v>613</v>
      </c>
      <c r="I46" s="15" t="s">
        <v>613</v>
      </c>
      <c r="J46" s="15" t="s">
        <v>613</v>
      </c>
      <c r="K46" s="15" t="s">
        <v>613</v>
      </c>
      <c r="L46" s="15" t="s">
        <v>613</v>
      </c>
      <c r="M46" s="16" t="s">
        <v>613</v>
      </c>
      <c r="N46" s="59" t="s">
        <v>242</v>
      </c>
      <c r="O46" s="3"/>
      <c r="P46" s="3"/>
      <c r="Q46" s="3"/>
      <c r="R46" s="3"/>
      <c r="S46" s="3"/>
      <c r="T46" s="3"/>
      <c r="U46" s="3"/>
      <c r="V46" s="3"/>
      <c r="W46" s="3"/>
    </row>
    <row r="47" spans="1:23" hidden="1">
      <c r="A47" s="122"/>
      <c r="B47" s="62" t="s">
        <v>616</v>
      </c>
      <c r="C47" s="63"/>
      <c r="D47" s="64"/>
      <c r="E47" s="64"/>
      <c r="F47" s="64"/>
      <c r="G47" s="64"/>
      <c r="H47" s="64"/>
      <c r="I47" s="64"/>
      <c r="J47" s="64"/>
      <c r="K47" s="64"/>
      <c r="L47" s="64"/>
      <c r="M47" s="89"/>
      <c r="N47" s="59" t="s">
        <v>242</v>
      </c>
      <c r="O47" s="3"/>
      <c r="P47" s="3"/>
      <c r="Q47" s="3"/>
      <c r="R47" s="3"/>
      <c r="S47" s="3"/>
      <c r="T47" s="3"/>
      <c r="U47" s="3"/>
      <c r="V47" s="3"/>
      <c r="W47" s="3"/>
    </row>
    <row r="48" spans="1:23" hidden="1">
      <c r="A48" s="122"/>
      <c r="B48" s="67" t="s">
        <v>617</v>
      </c>
      <c r="C48" s="68" t="s">
        <v>659</v>
      </c>
      <c r="D48" s="34" t="s">
        <v>613</v>
      </c>
      <c r="E48" s="34" t="s">
        <v>613</v>
      </c>
      <c r="F48" s="34" t="s">
        <v>613</v>
      </c>
      <c r="G48" s="34" t="s">
        <v>613</v>
      </c>
      <c r="H48" s="34" t="s">
        <v>613</v>
      </c>
      <c r="I48" s="34" t="s">
        <v>613</v>
      </c>
      <c r="J48" s="34" t="s">
        <v>613</v>
      </c>
      <c r="K48" s="34" t="s">
        <v>613</v>
      </c>
      <c r="L48" s="34" t="s">
        <v>613</v>
      </c>
      <c r="M48" s="35" t="s">
        <v>613</v>
      </c>
      <c r="N48" s="59" t="s">
        <v>242</v>
      </c>
      <c r="O48" s="3"/>
      <c r="P48" s="3"/>
      <c r="Q48" s="3"/>
      <c r="R48" s="3"/>
      <c r="S48" s="3"/>
      <c r="T48" s="3"/>
      <c r="U48" s="3"/>
      <c r="V48" s="3"/>
      <c r="W48" s="3"/>
    </row>
    <row r="49" spans="1:23" hidden="1">
      <c r="A49" s="122"/>
      <c r="B49" s="69" t="s">
        <v>619</v>
      </c>
      <c r="C49" s="70" t="s">
        <v>660</v>
      </c>
      <c r="D49" s="15" t="s">
        <v>613</v>
      </c>
      <c r="E49" s="15" t="s">
        <v>613</v>
      </c>
      <c r="F49" s="15" t="s">
        <v>613</v>
      </c>
      <c r="G49" s="15" t="s">
        <v>613</v>
      </c>
      <c r="H49" s="15" t="s">
        <v>613</v>
      </c>
      <c r="I49" s="15" t="s">
        <v>613</v>
      </c>
      <c r="J49" s="15" t="s">
        <v>613</v>
      </c>
      <c r="K49" s="15" t="s">
        <v>613</v>
      </c>
      <c r="L49" s="15" t="s">
        <v>613</v>
      </c>
      <c r="M49" s="16" t="s">
        <v>613</v>
      </c>
      <c r="N49" s="59" t="s">
        <v>242</v>
      </c>
      <c r="O49" s="3"/>
      <c r="P49" s="3"/>
      <c r="Q49" s="3"/>
      <c r="R49" s="3"/>
      <c r="S49" s="3"/>
      <c r="T49" s="3"/>
      <c r="U49" s="3"/>
      <c r="V49" s="3"/>
      <c r="W49" s="3"/>
    </row>
    <row r="50" spans="1:23" hidden="1">
      <c r="A50" s="122"/>
      <c r="B50" s="69" t="s">
        <v>621</v>
      </c>
      <c r="C50" s="70" t="s">
        <v>661</v>
      </c>
      <c r="D50" s="15" t="s">
        <v>613</v>
      </c>
      <c r="E50" s="15" t="s">
        <v>613</v>
      </c>
      <c r="F50" s="15" t="s">
        <v>613</v>
      </c>
      <c r="G50" s="15" t="s">
        <v>613</v>
      </c>
      <c r="H50" s="15" t="s">
        <v>613</v>
      </c>
      <c r="I50" s="15" t="s">
        <v>613</v>
      </c>
      <c r="J50" s="15" t="s">
        <v>613</v>
      </c>
      <c r="K50" s="15" t="s">
        <v>613</v>
      </c>
      <c r="L50" s="15" t="s">
        <v>613</v>
      </c>
      <c r="M50" s="16" t="s">
        <v>613</v>
      </c>
      <c r="N50" s="59" t="s">
        <v>242</v>
      </c>
      <c r="O50" s="3"/>
      <c r="P50" s="3"/>
      <c r="Q50" s="3"/>
      <c r="R50" s="3"/>
      <c r="S50" s="3"/>
      <c r="T50" s="3"/>
      <c r="U50" s="3"/>
      <c r="V50" s="3"/>
      <c r="W50" s="3"/>
    </row>
    <row r="51" spans="1:23" hidden="1">
      <c r="A51" s="122"/>
      <c r="B51" s="69" t="s">
        <v>623</v>
      </c>
      <c r="C51" s="70" t="s">
        <v>662</v>
      </c>
      <c r="D51" s="15" t="s">
        <v>613</v>
      </c>
      <c r="E51" s="15" t="s">
        <v>613</v>
      </c>
      <c r="F51" s="15" t="s">
        <v>613</v>
      </c>
      <c r="G51" s="15" t="s">
        <v>613</v>
      </c>
      <c r="H51" s="15" t="s">
        <v>613</v>
      </c>
      <c r="I51" s="15" t="s">
        <v>613</v>
      </c>
      <c r="J51" s="15" t="s">
        <v>613</v>
      </c>
      <c r="K51" s="15" t="s">
        <v>613</v>
      </c>
      <c r="L51" s="15" t="s">
        <v>613</v>
      </c>
      <c r="M51" s="16" t="s">
        <v>613</v>
      </c>
      <c r="N51" s="59" t="s">
        <v>242</v>
      </c>
      <c r="O51" s="3"/>
      <c r="P51" s="3"/>
      <c r="Q51" s="3"/>
      <c r="R51" s="3"/>
      <c r="S51" s="3"/>
      <c r="T51" s="3"/>
      <c r="U51" s="3"/>
      <c r="V51" s="3"/>
      <c r="W51" s="3"/>
    </row>
    <row r="52" spans="1:23" hidden="1">
      <c r="A52" s="122"/>
      <c r="B52" s="69" t="s">
        <v>625</v>
      </c>
      <c r="C52" s="70" t="s">
        <v>663</v>
      </c>
      <c r="D52" s="15" t="s">
        <v>613</v>
      </c>
      <c r="E52" s="15" t="s">
        <v>613</v>
      </c>
      <c r="F52" s="15" t="s">
        <v>613</v>
      </c>
      <c r="G52" s="15" t="s">
        <v>613</v>
      </c>
      <c r="H52" s="15" t="s">
        <v>613</v>
      </c>
      <c r="I52" s="15" t="s">
        <v>613</v>
      </c>
      <c r="J52" s="15" t="s">
        <v>613</v>
      </c>
      <c r="K52" s="15" t="s">
        <v>613</v>
      </c>
      <c r="L52" s="15" t="s">
        <v>613</v>
      </c>
      <c r="M52" s="16" t="s">
        <v>613</v>
      </c>
      <c r="N52" s="59" t="s">
        <v>242</v>
      </c>
      <c r="O52" s="3"/>
      <c r="P52" s="3"/>
      <c r="Q52" s="3"/>
      <c r="R52" s="3"/>
      <c r="S52" s="3"/>
      <c r="T52" s="3"/>
      <c r="U52" s="3"/>
      <c r="V52" s="3"/>
      <c r="W52" s="3"/>
    </row>
    <row r="53" spans="1:23" ht="22.5" hidden="1">
      <c r="A53" s="122"/>
      <c r="B53" s="69" t="s">
        <v>627</v>
      </c>
      <c r="C53" s="70" t="s">
        <v>664</v>
      </c>
      <c r="D53" s="15" t="s">
        <v>613</v>
      </c>
      <c r="E53" s="15" t="s">
        <v>613</v>
      </c>
      <c r="F53" s="15" t="s">
        <v>613</v>
      </c>
      <c r="G53" s="15" t="s">
        <v>613</v>
      </c>
      <c r="H53" s="15" t="s">
        <v>613</v>
      </c>
      <c r="I53" s="15" t="s">
        <v>613</v>
      </c>
      <c r="J53" s="15" t="s">
        <v>613</v>
      </c>
      <c r="K53" s="15" t="s">
        <v>613</v>
      </c>
      <c r="L53" s="15" t="s">
        <v>613</v>
      </c>
      <c r="M53" s="16" t="s">
        <v>613</v>
      </c>
      <c r="N53" s="59" t="s">
        <v>242</v>
      </c>
      <c r="O53" s="3"/>
      <c r="P53" s="3"/>
      <c r="Q53" s="3"/>
      <c r="R53" s="3"/>
      <c r="S53" s="3"/>
      <c r="T53" s="3"/>
      <c r="U53" s="3"/>
      <c r="V53" s="3"/>
      <c r="W53" s="3"/>
    </row>
    <row r="54" spans="1:23" ht="22.5" hidden="1">
      <c r="A54" s="122"/>
      <c r="B54" s="69" t="s">
        <v>629</v>
      </c>
      <c r="C54" s="70" t="s">
        <v>665</v>
      </c>
      <c r="D54" s="15" t="s">
        <v>613</v>
      </c>
      <c r="E54" s="15" t="s">
        <v>613</v>
      </c>
      <c r="F54" s="15" t="s">
        <v>613</v>
      </c>
      <c r="G54" s="15" t="s">
        <v>613</v>
      </c>
      <c r="H54" s="15" t="s">
        <v>613</v>
      </c>
      <c r="I54" s="15" t="s">
        <v>613</v>
      </c>
      <c r="J54" s="15" t="s">
        <v>613</v>
      </c>
      <c r="K54" s="15" t="s">
        <v>613</v>
      </c>
      <c r="L54" s="15" t="s">
        <v>613</v>
      </c>
      <c r="M54" s="16" t="s">
        <v>613</v>
      </c>
      <c r="N54" s="59" t="s">
        <v>242</v>
      </c>
      <c r="O54" s="3"/>
      <c r="P54" s="3"/>
      <c r="Q54" s="3"/>
      <c r="R54" s="3"/>
      <c r="S54" s="3"/>
      <c r="T54" s="3"/>
      <c r="U54" s="3"/>
      <c r="V54" s="3"/>
      <c r="W54" s="3"/>
    </row>
    <row r="55" spans="1:23" hidden="1">
      <c r="A55" s="122"/>
      <c r="B55" s="69" t="s">
        <v>631</v>
      </c>
      <c r="C55" s="70" t="s">
        <v>666</v>
      </c>
      <c r="D55" s="15" t="s">
        <v>613</v>
      </c>
      <c r="E55" s="15" t="s">
        <v>613</v>
      </c>
      <c r="F55" s="15" t="s">
        <v>613</v>
      </c>
      <c r="G55" s="15" t="s">
        <v>613</v>
      </c>
      <c r="H55" s="15" t="s">
        <v>613</v>
      </c>
      <c r="I55" s="15" t="s">
        <v>613</v>
      </c>
      <c r="J55" s="15" t="s">
        <v>613</v>
      </c>
      <c r="K55" s="15" t="s">
        <v>613</v>
      </c>
      <c r="L55" s="15" t="s">
        <v>613</v>
      </c>
      <c r="M55" s="16" t="s">
        <v>613</v>
      </c>
      <c r="N55" s="59" t="s">
        <v>242</v>
      </c>
      <c r="O55" s="3"/>
      <c r="P55" s="3"/>
      <c r="Q55" s="3"/>
      <c r="R55" s="3"/>
      <c r="S55" s="3"/>
      <c r="T55" s="3"/>
      <c r="U55" s="3"/>
      <c r="V55" s="3"/>
      <c r="W55" s="3"/>
    </row>
    <row r="56" spans="1:23" ht="33.75" hidden="1">
      <c r="A56" s="122"/>
      <c r="B56" s="71" t="s">
        <v>633</v>
      </c>
      <c r="C56" s="73" t="s">
        <v>667</v>
      </c>
      <c r="D56" s="74" t="s">
        <v>613</v>
      </c>
      <c r="E56" s="74" t="s">
        <v>613</v>
      </c>
      <c r="F56" s="74" t="s">
        <v>613</v>
      </c>
      <c r="G56" s="74" t="s">
        <v>613</v>
      </c>
      <c r="H56" s="74" t="s">
        <v>613</v>
      </c>
      <c r="I56" s="74" t="s">
        <v>613</v>
      </c>
      <c r="J56" s="74" t="s">
        <v>613</v>
      </c>
      <c r="K56" s="74" t="s">
        <v>613</v>
      </c>
      <c r="L56" s="74" t="s">
        <v>613</v>
      </c>
      <c r="M56" s="75" t="s">
        <v>613</v>
      </c>
      <c r="N56" s="59" t="s">
        <v>242</v>
      </c>
      <c r="O56" s="3"/>
      <c r="P56" s="3"/>
      <c r="Q56" s="3"/>
      <c r="R56" s="3"/>
      <c r="S56" s="3"/>
      <c r="T56" s="3"/>
      <c r="U56" s="3"/>
      <c r="V56" s="3"/>
      <c r="W56" s="3"/>
    </row>
    <row r="57" spans="1:23" ht="21.2" customHeight="1">
      <c r="A57" s="90"/>
      <c r="B57" s="77"/>
      <c r="C57" s="78"/>
      <c r="D57" s="79"/>
      <c r="E57" s="79"/>
      <c r="F57" s="79"/>
      <c r="G57" s="79"/>
      <c r="H57" s="79"/>
      <c r="I57" s="79"/>
      <c r="J57" s="79"/>
      <c r="K57" s="45"/>
      <c r="L57" s="45"/>
      <c r="M57" s="45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9.350000000000001" customHeight="1">
      <c r="A58" s="80"/>
      <c r="B58" s="81"/>
      <c r="C58" s="82"/>
      <c r="D58" s="83"/>
      <c r="E58" s="83"/>
      <c r="F58" s="83"/>
      <c r="G58" s="83"/>
      <c r="H58" s="83"/>
      <c r="I58" s="83"/>
      <c r="J58" s="8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32.65" customHeight="1">
      <c r="A59" s="91"/>
      <c r="B59" s="85"/>
      <c r="C59" s="86"/>
      <c r="D59" s="87"/>
      <c r="E59" s="87"/>
      <c r="F59" s="87"/>
      <c r="G59" s="87"/>
      <c r="H59" s="87"/>
      <c r="I59" s="87"/>
      <c r="J59" s="87"/>
      <c r="K59" s="31"/>
      <c r="L59" s="31"/>
      <c r="M59" s="31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45" customHeight="1">
      <c r="A60" s="129" t="s">
        <v>601</v>
      </c>
      <c r="B60" s="123" t="s">
        <v>602</v>
      </c>
      <c r="C60" s="123" t="s">
        <v>603</v>
      </c>
      <c r="D60" s="125" t="s">
        <v>604</v>
      </c>
      <c r="E60" s="126"/>
      <c r="F60" s="126"/>
      <c r="G60" s="126"/>
      <c r="H60" s="126"/>
      <c r="I60" s="126"/>
      <c r="J60" s="126"/>
      <c r="K60" s="126"/>
      <c r="L60" s="126"/>
      <c r="M60" s="127" t="s">
        <v>605</v>
      </c>
      <c r="N60" s="4"/>
      <c r="O60" s="3"/>
      <c r="P60" s="3"/>
      <c r="Q60" s="3"/>
      <c r="R60" s="3"/>
      <c r="S60" s="3"/>
      <c r="T60" s="3"/>
      <c r="U60" s="3"/>
      <c r="V60" s="3"/>
      <c r="W60" s="3"/>
    </row>
    <row r="61" spans="1:23" ht="90.95" customHeight="1">
      <c r="A61" s="130"/>
      <c r="B61" s="124"/>
      <c r="C61" s="124"/>
      <c r="D61" s="55" t="s">
        <v>2</v>
      </c>
      <c r="E61" s="56" t="s">
        <v>606</v>
      </c>
      <c r="F61" s="56" t="s">
        <v>4</v>
      </c>
      <c r="G61" s="56" t="s">
        <v>607</v>
      </c>
      <c r="H61" s="56" t="s">
        <v>608</v>
      </c>
      <c r="I61" s="56" t="s">
        <v>609</v>
      </c>
      <c r="J61" s="56" t="s">
        <v>8</v>
      </c>
      <c r="K61" s="56" t="s">
        <v>9</v>
      </c>
      <c r="L61" s="55" t="s">
        <v>610</v>
      </c>
      <c r="M61" s="128"/>
      <c r="N61" s="4"/>
      <c r="O61" s="3"/>
      <c r="P61" s="3"/>
      <c r="Q61" s="3"/>
      <c r="R61" s="3"/>
      <c r="S61" s="3"/>
      <c r="T61" s="3"/>
      <c r="U61" s="3"/>
      <c r="V61" s="3"/>
      <c r="W61" s="3"/>
    </row>
    <row r="62" spans="1:23" ht="45" customHeight="1">
      <c r="A62" s="130"/>
      <c r="B62" s="11" t="s">
        <v>11</v>
      </c>
      <c r="C62" s="12" t="s">
        <v>12</v>
      </c>
      <c r="D62" s="12" t="s">
        <v>13</v>
      </c>
      <c r="E62" s="12" t="s">
        <v>14</v>
      </c>
      <c r="F62" s="12" t="s">
        <v>15</v>
      </c>
      <c r="G62" s="12" t="s">
        <v>16</v>
      </c>
      <c r="H62" s="12" t="s">
        <v>17</v>
      </c>
      <c r="I62" s="12" t="s">
        <v>18</v>
      </c>
      <c r="J62" s="12" t="s">
        <v>19</v>
      </c>
      <c r="K62" s="12" t="s">
        <v>20</v>
      </c>
      <c r="L62" s="12" t="s">
        <v>21</v>
      </c>
      <c r="M62" s="12" t="s">
        <v>22</v>
      </c>
      <c r="N62" s="4"/>
      <c r="O62" s="3"/>
      <c r="P62" s="3"/>
      <c r="Q62" s="3"/>
      <c r="R62" s="3"/>
      <c r="S62" s="3"/>
      <c r="T62" s="3"/>
      <c r="U62" s="3"/>
      <c r="V62" s="3"/>
      <c r="W62" s="3"/>
    </row>
    <row r="63" spans="1:23" hidden="1">
      <c r="A63" s="130"/>
      <c r="B63" s="72" t="s">
        <v>668</v>
      </c>
      <c r="C63" s="88" t="s">
        <v>669</v>
      </c>
      <c r="D63" s="43" t="s">
        <v>613</v>
      </c>
      <c r="E63" s="43" t="s">
        <v>613</v>
      </c>
      <c r="F63" s="43" t="s">
        <v>613</v>
      </c>
      <c r="G63" s="43" t="s">
        <v>613</v>
      </c>
      <c r="H63" s="43" t="s">
        <v>613</v>
      </c>
      <c r="I63" s="43" t="s">
        <v>613</v>
      </c>
      <c r="J63" s="43" t="s">
        <v>613</v>
      </c>
      <c r="K63" s="43" t="s">
        <v>613</v>
      </c>
      <c r="L63" s="43" t="s">
        <v>613</v>
      </c>
      <c r="M63" s="44" t="s">
        <v>613</v>
      </c>
      <c r="N63" s="59" t="s">
        <v>242</v>
      </c>
      <c r="O63" s="3"/>
      <c r="P63" s="3"/>
      <c r="Q63" s="3"/>
      <c r="R63" s="3"/>
      <c r="S63" s="3"/>
      <c r="T63" s="3"/>
      <c r="U63" s="3"/>
      <c r="V63" s="3"/>
      <c r="W63" s="3"/>
    </row>
    <row r="64" spans="1:23" hidden="1">
      <c r="A64" s="130"/>
      <c r="B64" s="62" t="s">
        <v>616</v>
      </c>
      <c r="C64" s="63"/>
      <c r="D64" s="64"/>
      <c r="E64" s="64"/>
      <c r="F64" s="64"/>
      <c r="G64" s="64"/>
      <c r="H64" s="64"/>
      <c r="I64" s="64"/>
      <c r="J64" s="64"/>
      <c r="K64" s="64"/>
      <c r="L64" s="64"/>
      <c r="M64" s="89"/>
      <c r="N64" s="59" t="s">
        <v>242</v>
      </c>
      <c r="O64" s="3"/>
      <c r="P64" s="3"/>
      <c r="Q64" s="3"/>
      <c r="R64" s="3"/>
      <c r="S64" s="3"/>
      <c r="T64" s="3"/>
      <c r="U64" s="3"/>
      <c r="V64" s="3"/>
      <c r="W64" s="3"/>
    </row>
    <row r="65" spans="1:23" hidden="1">
      <c r="A65" s="130"/>
      <c r="B65" s="67" t="s">
        <v>617</v>
      </c>
      <c r="C65" s="68" t="s">
        <v>670</v>
      </c>
      <c r="D65" s="34" t="s">
        <v>613</v>
      </c>
      <c r="E65" s="34" t="s">
        <v>613</v>
      </c>
      <c r="F65" s="34" t="s">
        <v>613</v>
      </c>
      <c r="G65" s="34" t="s">
        <v>613</v>
      </c>
      <c r="H65" s="34" t="s">
        <v>613</v>
      </c>
      <c r="I65" s="34" t="s">
        <v>613</v>
      </c>
      <c r="J65" s="34" t="s">
        <v>613</v>
      </c>
      <c r="K65" s="34" t="s">
        <v>613</v>
      </c>
      <c r="L65" s="34" t="s">
        <v>613</v>
      </c>
      <c r="M65" s="35" t="s">
        <v>613</v>
      </c>
      <c r="N65" s="59" t="s">
        <v>242</v>
      </c>
      <c r="O65" s="3"/>
      <c r="P65" s="3"/>
      <c r="Q65" s="3"/>
      <c r="R65" s="3"/>
      <c r="S65" s="3"/>
      <c r="T65" s="3"/>
      <c r="U65" s="3"/>
      <c r="V65" s="3"/>
      <c r="W65" s="3"/>
    </row>
    <row r="66" spans="1:23" hidden="1">
      <c r="A66" s="130"/>
      <c r="B66" s="69" t="s">
        <v>619</v>
      </c>
      <c r="C66" s="70" t="s">
        <v>671</v>
      </c>
      <c r="D66" s="15" t="s">
        <v>613</v>
      </c>
      <c r="E66" s="15" t="s">
        <v>613</v>
      </c>
      <c r="F66" s="15" t="s">
        <v>613</v>
      </c>
      <c r="G66" s="15" t="s">
        <v>613</v>
      </c>
      <c r="H66" s="15" t="s">
        <v>613</v>
      </c>
      <c r="I66" s="15" t="s">
        <v>613</v>
      </c>
      <c r="J66" s="15" t="s">
        <v>613</v>
      </c>
      <c r="K66" s="15" t="s">
        <v>613</v>
      </c>
      <c r="L66" s="15" t="s">
        <v>613</v>
      </c>
      <c r="M66" s="16" t="s">
        <v>613</v>
      </c>
      <c r="N66" s="59" t="s">
        <v>242</v>
      </c>
      <c r="O66" s="3"/>
      <c r="P66" s="3"/>
      <c r="Q66" s="3"/>
      <c r="R66" s="3"/>
      <c r="S66" s="3"/>
      <c r="T66" s="3"/>
      <c r="U66" s="3"/>
      <c r="V66" s="3"/>
      <c r="W66" s="3"/>
    </row>
    <row r="67" spans="1:23" hidden="1">
      <c r="A67" s="130"/>
      <c r="B67" s="69" t="s">
        <v>621</v>
      </c>
      <c r="C67" s="70" t="s">
        <v>672</v>
      </c>
      <c r="D67" s="15" t="s">
        <v>613</v>
      </c>
      <c r="E67" s="15" t="s">
        <v>613</v>
      </c>
      <c r="F67" s="15" t="s">
        <v>613</v>
      </c>
      <c r="G67" s="15" t="s">
        <v>613</v>
      </c>
      <c r="H67" s="15" t="s">
        <v>613</v>
      </c>
      <c r="I67" s="15" t="s">
        <v>613</v>
      </c>
      <c r="J67" s="15" t="s">
        <v>613</v>
      </c>
      <c r="K67" s="15" t="s">
        <v>613</v>
      </c>
      <c r="L67" s="15" t="s">
        <v>613</v>
      </c>
      <c r="M67" s="16" t="s">
        <v>613</v>
      </c>
      <c r="N67" s="59" t="s">
        <v>242</v>
      </c>
      <c r="O67" s="3"/>
      <c r="P67" s="3"/>
      <c r="Q67" s="3"/>
      <c r="R67" s="3"/>
      <c r="S67" s="3"/>
      <c r="T67" s="3"/>
      <c r="U67" s="3"/>
      <c r="V67" s="3"/>
      <c r="W67" s="3"/>
    </row>
    <row r="68" spans="1:23" hidden="1">
      <c r="A68" s="130"/>
      <c r="B68" s="69" t="s">
        <v>623</v>
      </c>
      <c r="C68" s="70" t="s">
        <v>673</v>
      </c>
      <c r="D68" s="15" t="s">
        <v>613</v>
      </c>
      <c r="E68" s="15" t="s">
        <v>613</v>
      </c>
      <c r="F68" s="15" t="s">
        <v>613</v>
      </c>
      <c r="G68" s="15" t="s">
        <v>613</v>
      </c>
      <c r="H68" s="15" t="s">
        <v>613</v>
      </c>
      <c r="I68" s="15" t="s">
        <v>613</v>
      </c>
      <c r="J68" s="15" t="s">
        <v>613</v>
      </c>
      <c r="K68" s="15" t="s">
        <v>613</v>
      </c>
      <c r="L68" s="15" t="s">
        <v>613</v>
      </c>
      <c r="M68" s="16" t="s">
        <v>613</v>
      </c>
      <c r="N68" s="59" t="s">
        <v>242</v>
      </c>
      <c r="O68" s="3"/>
      <c r="P68" s="3"/>
      <c r="Q68" s="3"/>
      <c r="R68" s="3"/>
      <c r="S68" s="3"/>
      <c r="T68" s="3"/>
      <c r="U68" s="3"/>
      <c r="V68" s="3"/>
      <c r="W68" s="3"/>
    </row>
    <row r="69" spans="1:23" hidden="1">
      <c r="A69" s="130"/>
      <c r="B69" s="69" t="s">
        <v>625</v>
      </c>
      <c r="C69" s="70" t="s">
        <v>674</v>
      </c>
      <c r="D69" s="15" t="s">
        <v>613</v>
      </c>
      <c r="E69" s="15" t="s">
        <v>613</v>
      </c>
      <c r="F69" s="15" t="s">
        <v>613</v>
      </c>
      <c r="G69" s="15" t="s">
        <v>613</v>
      </c>
      <c r="H69" s="15" t="s">
        <v>613</v>
      </c>
      <c r="I69" s="15" t="s">
        <v>613</v>
      </c>
      <c r="J69" s="15" t="s">
        <v>613</v>
      </c>
      <c r="K69" s="15" t="s">
        <v>613</v>
      </c>
      <c r="L69" s="15" t="s">
        <v>613</v>
      </c>
      <c r="M69" s="16" t="s">
        <v>613</v>
      </c>
      <c r="N69" s="59" t="s">
        <v>242</v>
      </c>
      <c r="O69" s="3"/>
      <c r="P69" s="3"/>
      <c r="Q69" s="3"/>
      <c r="R69" s="3"/>
      <c r="S69" s="3"/>
      <c r="T69" s="3"/>
      <c r="U69" s="3"/>
      <c r="V69" s="3"/>
      <c r="W69" s="3"/>
    </row>
    <row r="70" spans="1:23" ht="22.5" hidden="1">
      <c r="A70" s="130"/>
      <c r="B70" s="69" t="s">
        <v>627</v>
      </c>
      <c r="C70" s="70" t="s">
        <v>675</v>
      </c>
      <c r="D70" s="15" t="s">
        <v>613</v>
      </c>
      <c r="E70" s="15" t="s">
        <v>613</v>
      </c>
      <c r="F70" s="15" t="s">
        <v>613</v>
      </c>
      <c r="G70" s="15" t="s">
        <v>613</v>
      </c>
      <c r="H70" s="15" t="s">
        <v>613</v>
      </c>
      <c r="I70" s="15" t="s">
        <v>613</v>
      </c>
      <c r="J70" s="15" t="s">
        <v>613</v>
      </c>
      <c r="K70" s="15" t="s">
        <v>613</v>
      </c>
      <c r="L70" s="15" t="s">
        <v>613</v>
      </c>
      <c r="M70" s="16" t="s">
        <v>613</v>
      </c>
      <c r="N70" s="59" t="s">
        <v>242</v>
      </c>
      <c r="O70" s="3"/>
      <c r="P70" s="3"/>
      <c r="Q70" s="3"/>
      <c r="R70" s="3"/>
      <c r="S70" s="3"/>
      <c r="T70" s="3"/>
      <c r="U70" s="3"/>
      <c r="V70" s="3"/>
      <c r="W70" s="3"/>
    </row>
    <row r="71" spans="1:23" ht="22.5" hidden="1">
      <c r="A71" s="130"/>
      <c r="B71" s="69" t="s">
        <v>629</v>
      </c>
      <c r="C71" s="70" t="s">
        <v>676</v>
      </c>
      <c r="D71" s="15" t="s">
        <v>613</v>
      </c>
      <c r="E71" s="15" t="s">
        <v>613</v>
      </c>
      <c r="F71" s="15" t="s">
        <v>613</v>
      </c>
      <c r="G71" s="15" t="s">
        <v>613</v>
      </c>
      <c r="H71" s="15" t="s">
        <v>613</v>
      </c>
      <c r="I71" s="15" t="s">
        <v>613</v>
      </c>
      <c r="J71" s="15" t="s">
        <v>613</v>
      </c>
      <c r="K71" s="15" t="s">
        <v>613</v>
      </c>
      <c r="L71" s="15" t="s">
        <v>613</v>
      </c>
      <c r="M71" s="16" t="s">
        <v>613</v>
      </c>
      <c r="N71" s="59" t="s">
        <v>242</v>
      </c>
      <c r="O71" s="3"/>
      <c r="P71" s="3"/>
      <c r="Q71" s="3"/>
      <c r="R71" s="3"/>
      <c r="S71" s="3"/>
      <c r="T71" s="3"/>
      <c r="U71" s="3"/>
      <c r="V71" s="3"/>
      <c r="W71" s="3"/>
    </row>
    <row r="72" spans="1:23" hidden="1">
      <c r="A72" s="130"/>
      <c r="B72" s="69" t="s">
        <v>631</v>
      </c>
      <c r="C72" s="70" t="s">
        <v>677</v>
      </c>
      <c r="D72" s="15" t="s">
        <v>613</v>
      </c>
      <c r="E72" s="15" t="s">
        <v>613</v>
      </c>
      <c r="F72" s="15" t="s">
        <v>613</v>
      </c>
      <c r="G72" s="15" t="s">
        <v>613</v>
      </c>
      <c r="H72" s="15" t="s">
        <v>613</v>
      </c>
      <c r="I72" s="15" t="s">
        <v>613</v>
      </c>
      <c r="J72" s="15" t="s">
        <v>613</v>
      </c>
      <c r="K72" s="15" t="s">
        <v>613</v>
      </c>
      <c r="L72" s="15" t="s">
        <v>613</v>
      </c>
      <c r="M72" s="16" t="s">
        <v>613</v>
      </c>
      <c r="N72" s="59" t="s">
        <v>242</v>
      </c>
      <c r="O72" s="3"/>
      <c r="P72" s="3"/>
      <c r="Q72" s="3"/>
      <c r="R72" s="3"/>
      <c r="S72" s="3"/>
      <c r="T72" s="3"/>
      <c r="U72" s="3"/>
      <c r="V72" s="3"/>
      <c r="W72" s="3"/>
    </row>
    <row r="73" spans="1:23" ht="33.75" hidden="1">
      <c r="A73" s="130"/>
      <c r="B73" s="71" t="s">
        <v>633</v>
      </c>
      <c r="C73" s="70" t="s">
        <v>678</v>
      </c>
      <c r="D73" s="15" t="s">
        <v>613</v>
      </c>
      <c r="E73" s="15" t="s">
        <v>613</v>
      </c>
      <c r="F73" s="15" t="s">
        <v>613</v>
      </c>
      <c r="G73" s="15" t="s">
        <v>613</v>
      </c>
      <c r="H73" s="15" t="s">
        <v>613</v>
      </c>
      <c r="I73" s="15" t="s">
        <v>613</v>
      </c>
      <c r="J73" s="15" t="s">
        <v>613</v>
      </c>
      <c r="K73" s="15" t="s">
        <v>613</v>
      </c>
      <c r="L73" s="15" t="s">
        <v>613</v>
      </c>
      <c r="M73" s="16" t="s">
        <v>613</v>
      </c>
      <c r="N73" s="59" t="s">
        <v>242</v>
      </c>
      <c r="O73" s="3"/>
      <c r="P73" s="3"/>
      <c r="Q73" s="3"/>
      <c r="R73" s="3"/>
      <c r="S73" s="3"/>
      <c r="T73" s="3"/>
      <c r="U73" s="3"/>
      <c r="V73" s="3"/>
      <c r="W73" s="3"/>
    </row>
    <row r="74" spans="1:23" ht="75" customHeight="1">
      <c r="A74" s="130"/>
      <c r="B74" s="92" t="s">
        <v>679</v>
      </c>
      <c r="C74" s="61" t="s">
        <v>680</v>
      </c>
      <c r="D74" s="15" t="s">
        <v>613</v>
      </c>
      <c r="E74" s="15" t="s">
        <v>613</v>
      </c>
      <c r="F74" s="15" t="s">
        <v>613</v>
      </c>
      <c r="G74" s="15" t="s">
        <v>613</v>
      </c>
      <c r="H74" s="15" t="s">
        <v>613</v>
      </c>
      <c r="I74" s="15" t="s">
        <v>613</v>
      </c>
      <c r="J74" s="15">
        <v>18000</v>
      </c>
      <c r="K74" s="15">
        <v>3563552.79</v>
      </c>
      <c r="L74" s="15" t="s">
        <v>613</v>
      </c>
      <c r="M74" s="16">
        <v>3581552.79</v>
      </c>
      <c r="N74" s="59"/>
      <c r="O74" s="3"/>
      <c r="P74" s="3"/>
      <c r="Q74" s="3"/>
      <c r="R74" s="3"/>
      <c r="S74" s="3"/>
      <c r="T74" s="3"/>
      <c r="U74" s="3"/>
      <c r="V74" s="3"/>
      <c r="W74" s="3"/>
    </row>
    <row r="75" spans="1:23" hidden="1">
      <c r="A75" s="130"/>
      <c r="B75" s="62" t="s">
        <v>616</v>
      </c>
      <c r="C75" s="63"/>
      <c r="D75" s="64"/>
      <c r="E75" s="64"/>
      <c r="F75" s="64"/>
      <c r="G75" s="64"/>
      <c r="H75" s="64"/>
      <c r="I75" s="64"/>
      <c r="J75" s="64"/>
      <c r="K75" s="64"/>
      <c r="L75" s="64"/>
      <c r="M75" s="89"/>
      <c r="N75" s="59" t="s">
        <v>242</v>
      </c>
      <c r="O75" s="3"/>
      <c r="P75" s="3"/>
      <c r="Q75" s="3"/>
      <c r="R75" s="3"/>
      <c r="S75" s="3"/>
      <c r="T75" s="3"/>
      <c r="U75" s="3"/>
      <c r="V75" s="3"/>
      <c r="W75" s="3"/>
    </row>
    <row r="76" spans="1:23" hidden="1">
      <c r="A76" s="130"/>
      <c r="B76" s="67" t="s">
        <v>617</v>
      </c>
      <c r="C76" s="68" t="s">
        <v>681</v>
      </c>
      <c r="D76" s="34" t="s">
        <v>613</v>
      </c>
      <c r="E76" s="34" t="s">
        <v>613</v>
      </c>
      <c r="F76" s="34" t="s">
        <v>613</v>
      </c>
      <c r="G76" s="34" t="s">
        <v>613</v>
      </c>
      <c r="H76" s="34" t="s">
        <v>613</v>
      </c>
      <c r="I76" s="34" t="s">
        <v>613</v>
      </c>
      <c r="J76" s="34" t="s">
        <v>613</v>
      </c>
      <c r="K76" s="34" t="s">
        <v>613</v>
      </c>
      <c r="L76" s="34" t="s">
        <v>613</v>
      </c>
      <c r="M76" s="35" t="s">
        <v>613</v>
      </c>
      <c r="N76" s="59" t="s">
        <v>242</v>
      </c>
      <c r="O76" s="3"/>
      <c r="P76" s="3"/>
      <c r="Q76" s="3"/>
      <c r="R76" s="3"/>
      <c r="S76" s="3"/>
      <c r="T76" s="3"/>
      <c r="U76" s="3"/>
      <c r="V76" s="3"/>
      <c r="W76" s="3"/>
    </row>
    <row r="77" spans="1:23" ht="13.9" customHeight="1">
      <c r="A77" s="130"/>
      <c r="B77" s="69" t="s">
        <v>619</v>
      </c>
      <c r="C77" s="70" t="s">
        <v>682</v>
      </c>
      <c r="D77" s="15" t="s">
        <v>613</v>
      </c>
      <c r="E77" s="15" t="s">
        <v>613</v>
      </c>
      <c r="F77" s="15" t="s">
        <v>613</v>
      </c>
      <c r="G77" s="15" t="s">
        <v>613</v>
      </c>
      <c r="H77" s="15" t="s">
        <v>613</v>
      </c>
      <c r="I77" s="15" t="s">
        <v>613</v>
      </c>
      <c r="J77" s="15" t="s">
        <v>613</v>
      </c>
      <c r="K77" s="15">
        <v>184052.79</v>
      </c>
      <c r="L77" s="15" t="s">
        <v>613</v>
      </c>
      <c r="M77" s="16">
        <v>184052.79</v>
      </c>
      <c r="N77" s="59"/>
      <c r="O77" s="3"/>
      <c r="P77" s="3"/>
      <c r="Q77" s="3"/>
      <c r="R77" s="3"/>
      <c r="S77" s="3"/>
      <c r="T77" s="3"/>
      <c r="U77" s="3"/>
      <c r="V77" s="3"/>
      <c r="W77" s="3"/>
    </row>
    <row r="78" spans="1:23" ht="13.9" customHeight="1">
      <c r="A78" s="130"/>
      <c r="B78" s="69" t="s">
        <v>621</v>
      </c>
      <c r="C78" s="70" t="s">
        <v>683</v>
      </c>
      <c r="D78" s="15" t="s">
        <v>613</v>
      </c>
      <c r="E78" s="15" t="s">
        <v>613</v>
      </c>
      <c r="F78" s="15" t="s">
        <v>613</v>
      </c>
      <c r="G78" s="15" t="s">
        <v>613</v>
      </c>
      <c r="H78" s="15" t="s">
        <v>613</v>
      </c>
      <c r="I78" s="15" t="s">
        <v>613</v>
      </c>
      <c r="J78" s="15">
        <v>18000</v>
      </c>
      <c r="K78" s="15">
        <v>3024000</v>
      </c>
      <c r="L78" s="15" t="s">
        <v>613</v>
      </c>
      <c r="M78" s="16">
        <v>3042000</v>
      </c>
      <c r="N78" s="59"/>
      <c r="O78" s="3"/>
      <c r="P78" s="3"/>
      <c r="Q78" s="3"/>
      <c r="R78" s="3"/>
      <c r="S78" s="3"/>
      <c r="T78" s="3"/>
      <c r="U78" s="3"/>
      <c r="V78" s="3"/>
      <c r="W78" s="3"/>
    </row>
    <row r="79" spans="1:23" ht="13.9" customHeight="1">
      <c r="A79" s="130"/>
      <c r="B79" s="69" t="s">
        <v>623</v>
      </c>
      <c r="C79" s="70" t="s">
        <v>684</v>
      </c>
      <c r="D79" s="15" t="s">
        <v>613</v>
      </c>
      <c r="E79" s="15" t="s">
        <v>613</v>
      </c>
      <c r="F79" s="15" t="s">
        <v>613</v>
      </c>
      <c r="G79" s="15" t="s">
        <v>613</v>
      </c>
      <c r="H79" s="15" t="s">
        <v>613</v>
      </c>
      <c r="I79" s="15" t="s">
        <v>613</v>
      </c>
      <c r="J79" s="15" t="s">
        <v>613</v>
      </c>
      <c r="K79" s="15">
        <v>355500</v>
      </c>
      <c r="L79" s="15" t="s">
        <v>613</v>
      </c>
      <c r="M79" s="16">
        <v>355500</v>
      </c>
      <c r="N79" s="59"/>
      <c r="O79" s="3"/>
      <c r="P79" s="3"/>
      <c r="Q79" s="3"/>
      <c r="R79" s="3"/>
      <c r="S79" s="3"/>
      <c r="T79" s="3"/>
      <c r="U79" s="3"/>
      <c r="V79" s="3"/>
      <c r="W79" s="3"/>
    </row>
    <row r="80" spans="1:23" hidden="1">
      <c r="A80" s="130"/>
      <c r="B80" s="69" t="s">
        <v>625</v>
      </c>
      <c r="C80" s="70" t="s">
        <v>685</v>
      </c>
      <c r="D80" s="15" t="s">
        <v>613</v>
      </c>
      <c r="E80" s="15" t="s">
        <v>613</v>
      </c>
      <c r="F80" s="15" t="s">
        <v>613</v>
      </c>
      <c r="G80" s="15" t="s">
        <v>613</v>
      </c>
      <c r="H80" s="15" t="s">
        <v>613</v>
      </c>
      <c r="I80" s="15" t="s">
        <v>613</v>
      </c>
      <c r="J80" s="15" t="s">
        <v>613</v>
      </c>
      <c r="K80" s="15" t="s">
        <v>613</v>
      </c>
      <c r="L80" s="15" t="s">
        <v>613</v>
      </c>
      <c r="M80" s="16" t="s">
        <v>613</v>
      </c>
      <c r="N80" s="59" t="s">
        <v>242</v>
      </c>
      <c r="O80" s="3"/>
      <c r="P80" s="3"/>
      <c r="Q80" s="3"/>
      <c r="R80" s="3"/>
      <c r="S80" s="3"/>
      <c r="T80" s="3"/>
      <c r="U80" s="3"/>
      <c r="V80" s="3"/>
      <c r="W80" s="3"/>
    </row>
    <row r="81" spans="1:23" ht="22.5" hidden="1">
      <c r="A81" s="130"/>
      <c r="B81" s="69" t="s">
        <v>627</v>
      </c>
      <c r="C81" s="70" t="s">
        <v>686</v>
      </c>
      <c r="D81" s="15" t="s">
        <v>613</v>
      </c>
      <c r="E81" s="15" t="s">
        <v>613</v>
      </c>
      <c r="F81" s="15" t="s">
        <v>613</v>
      </c>
      <c r="G81" s="15" t="s">
        <v>613</v>
      </c>
      <c r="H81" s="15" t="s">
        <v>613</v>
      </c>
      <c r="I81" s="15" t="s">
        <v>613</v>
      </c>
      <c r="J81" s="15" t="s">
        <v>613</v>
      </c>
      <c r="K81" s="15" t="s">
        <v>613</v>
      </c>
      <c r="L81" s="15" t="s">
        <v>613</v>
      </c>
      <c r="M81" s="16" t="s">
        <v>613</v>
      </c>
      <c r="N81" s="59" t="s">
        <v>242</v>
      </c>
      <c r="O81" s="3"/>
      <c r="P81" s="3"/>
      <c r="Q81" s="3"/>
      <c r="R81" s="3"/>
      <c r="S81" s="3"/>
      <c r="T81" s="3"/>
      <c r="U81" s="3"/>
      <c r="V81" s="3"/>
      <c r="W81" s="3"/>
    </row>
    <row r="82" spans="1:23" ht="22.5" hidden="1">
      <c r="A82" s="130"/>
      <c r="B82" s="69" t="s">
        <v>629</v>
      </c>
      <c r="C82" s="70" t="s">
        <v>687</v>
      </c>
      <c r="D82" s="15" t="s">
        <v>613</v>
      </c>
      <c r="E82" s="15" t="s">
        <v>613</v>
      </c>
      <c r="F82" s="15" t="s">
        <v>613</v>
      </c>
      <c r="G82" s="15" t="s">
        <v>613</v>
      </c>
      <c r="H82" s="15" t="s">
        <v>613</v>
      </c>
      <c r="I82" s="15" t="s">
        <v>613</v>
      </c>
      <c r="J82" s="15" t="s">
        <v>613</v>
      </c>
      <c r="K82" s="15" t="s">
        <v>613</v>
      </c>
      <c r="L82" s="15" t="s">
        <v>613</v>
      </c>
      <c r="M82" s="16" t="s">
        <v>613</v>
      </c>
      <c r="N82" s="59" t="s">
        <v>242</v>
      </c>
      <c r="O82" s="3"/>
      <c r="P82" s="3"/>
      <c r="Q82" s="3"/>
      <c r="R82" s="3"/>
      <c r="S82" s="3"/>
      <c r="T82" s="3"/>
      <c r="U82" s="3"/>
      <c r="V82" s="3"/>
      <c r="W82" s="3"/>
    </row>
    <row r="83" spans="1:23" hidden="1">
      <c r="A83" s="130"/>
      <c r="B83" s="69" t="s">
        <v>631</v>
      </c>
      <c r="C83" s="70" t="s">
        <v>688</v>
      </c>
      <c r="D83" s="15" t="s">
        <v>613</v>
      </c>
      <c r="E83" s="15" t="s">
        <v>613</v>
      </c>
      <c r="F83" s="15" t="s">
        <v>613</v>
      </c>
      <c r="G83" s="15" t="s">
        <v>613</v>
      </c>
      <c r="H83" s="15" t="s">
        <v>613</v>
      </c>
      <c r="I83" s="15" t="s">
        <v>613</v>
      </c>
      <c r="J83" s="15" t="s">
        <v>613</v>
      </c>
      <c r="K83" s="15" t="s">
        <v>613</v>
      </c>
      <c r="L83" s="15" t="s">
        <v>613</v>
      </c>
      <c r="M83" s="16" t="s">
        <v>613</v>
      </c>
      <c r="N83" s="59" t="s">
        <v>242</v>
      </c>
      <c r="O83" s="3"/>
      <c r="P83" s="3"/>
      <c r="Q83" s="3"/>
      <c r="R83" s="3"/>
      <c r="S83" s="3"/>
      <c r="T83" s="3"/>
      <c r="U83" s="3"/>
      <c r="V83" s="3"/>
      <c r="W83" s="3"/>
    </row>
    <row r="84" spans="1:23" ht="33.75" hidden="1">
      <c r="A84" s="130"/>
      <c r="B84" s="71" t="s">
        <v>633</v>
      </c>
      <c r="C84" s="73" t="s">
        <v>689</v>
      </c>
      <c r="D84" s="74" t="s">
        <v>613</v>
      </c>
      <c r="E84" s="74" t="s">
        <v>613</v>
      </c>
      <c r="F84" s="74" t="s">
        <v>613</v>
      </c>
      <c r="G84" s="74" t="s">
        <v>613</v>
      </c>
      <c r="H84" s="74" t="s">
        <v>613</v>
      </c>
      <c r="I84" s="74" t="s">
        <v>613</v>
      </c>
      <c r="J84" s="74" t="s">
        <v>613</v>
      </c>
      <c r="K84" s="74" t="s">
        <v>613</v>
      </c>
      <c r="L84" s="74" t="s">
        <v>613</v>
      </c>
      <c r="M84" s="75" t="s">
        <v>613</v>
      </c>
      <c r="N84" s="59" t="s">
        <v>242</v>
      </c>
      <c r="O84" s="3"/>
      <c r="P84" s="3"/>
      <c r="Q84" s="3"/>
      <c r="R84" s="3"/>
      <c r="S84" s="3"/>
      <c r="T84" s="3"/>
      <c r="U84" s="3"/>
      <c r="V84" s="3"/>
      <c r="W84" s="3"/>
    </row>
    <row r="85" spans="1:23" ht="12.95" customHeight="1">
      <c r="A85" s="46"/>
      <c r="B85" s="46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2.95" customHeight="1">
      <c r="A86" s="80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2.9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34.35" customHeight="1">
      <c r="A88" s="131" t="s">
        <v>601</v>
      </c>
      <c r="B88" s="123" t="s">
        <v>602</v>
      </c>
      <c r="C88" s="123" t="s">
        <v>603</v>
      </c>
      <c r="D88" s="125" t="s">
        <v>604</v>
      </c>
      <c r="E88" s="126"/>
      <c r="F88" s="126"/>
      <c r="G88" s="126"/>
      <c r="H88" s="126"/>
      <c r="I88" s="126"/>
      <c r="J88" s="126"/>
      <c r="K88" s="126"/>
      <c r="L88" s="126"/>
      <c r="M88" s="127" t="s">
        <v>605</v>
      </c>
      <c r="N88" s="4"/>
      <c r="O88" s="3"/>
      <c r="P88" s="3"/>
      <c r="Q88" s="3"/>
      <c r="R88" s="3"/>
      <c r="S88" s="3"/>
      <c r="T88" s="3"/>
      <c r="U88" s="3"/>
      <c r="V88" s="3"/>
      <c r="W88" s="3"/>
    </row>
    <row r="89" spans="1:23" ht="88.35" customHeight="1">
      <c r="A89" s="132"/>
      <c r="B89" s="124"/>
      <c r="C89" s="124"/>
      <c r="D89" s="55" t="s">
        <v>2</v>
      </c>
      <c r="E89" s="56" t="s">
        <v>606</v>
      </c>
      <c r="F89" s="56" t="s">
        <v>4</v>
      </c>
      <c r="G89" s="56" t="s">
        <v>607</v>
      </c>
      <c r="H89" s="56" t="s">
        <v>608</v>
      </c>
      <c r="I89" s="56" t="s">
        <v>609</v>
      </c>
      <c r="J89" s="56" t="s">
        <v>8</v>
      </c>
      <c r="K89" s="56" t="s">
        <v>9</v>
      </c>
      <c r="L89" s="55" t="s">
        <v>610</v>
      </c>
      <c r="M89" s="128"/>
      <c r="N89" s="4"/>
      <c r="O89" s="3"/>
      <c r="P89" s="3"/>
      <c r="Q89" s="3"/>
      <c r="R89" s="3"/>
      <c r="S89" s="3"/>
      <c r="T89" s="3"/>
      <c r="U89" s="3"/>
      <c r="V89" s="3"/>
      <c r="W89" s="3"/>
    </row>
    <row r="90" spans="1:23" ht="12.95" customHeight="1">
      <c r="A90" s="132"/>
      <c r="B90" s="11" t="s">
        <v>11</v>
      </c>
      <c r="C90" s="12" t="s">
        <v>12</v>
      </c>
      <c r="D90" s="12" t="s">
        <v>13</v>
      </c>
      <c r="E90" s="12" t="s">
        <v>14</v>
      </c>
      <c r="F90" s="12" t="s">
        <v>15</v>
      </c>
      <c r="G90" s="12" t="s">
        <v>16</v>
      </c>
      <c r="H90" s="12" t="s">
        <v>17</v>
      </c>
      <c r="I90" s="12" t="s">
        <v>18</v>
      </c>
      <c r="J90" s="12" t="s">
        <v>19</v>
      </c>
      <c r="K90" s="12" t="s">
        <v>20</v>
      </c>
      <c r="L90" s="12" t="s">
        <v>21</v>
      </c>
      <c r="M90" s="12" t="s">
        <v>22</v>
      </c>
      <c r="N90" s="4"/>
      <c r="O90" s="3"/>
      <c r="P90" s="3"/>
      <c r="Q90" s="3"/>
      <c r="R90" s="3"/>
      <c r="S90" s="3"/>
      <c r="T90" s="3"/>
      <c r="U90" s="3"/>
      <c r="V90" s="3"/>
      <c r="W90" s="3"/>
    </row>
    <row r="91" spans="1:23" ht="57.4" customHeight="1">
      <c r="A91" s="132"/>
      <c r="B91" s="72" t="s">
        <v>690</v>
      </c>
      <c r="C91" s="93">
        <v>970</v>
      </c>
      <c r="D91" s="43" t="s">
        <v>613</v>
      </c>
      <c r="E91" s="43" t="s">
        <v>613</v>
      </c>
      <c r="F91" s="43" t="s">
        <v>613</v>
      </c>
      <c r="G91" s="43" t="s">
        <v>613</v>
      </c>
      <c r="H91" s="43" t="s">
        <v>613</v>
      </c>
      <c r="I91" s="43">
        <v>56786</v>
      </c>
      <c r="J91" s="43" t="s">
        <v>613</v>
      </c>
      <c r="K91" s="43" t="s">
        <v>613</v>
      </c>
      <c r="L91" s="43" t="s">
        <v>613</v>
      </c>
      <c r="M91" s="44">
        <v>56786</v>
      </c>
      <c r="N91" s="59"/>
      <c r="O91" s="3"/>
      <c r="P91" s="3"/>
      <c r="Q91" s="3"/>
      <c r="R91" s="3"/>
      <c r="S91" s="3"/>
      <c r="T91" s="3"/>
      <c r="U91" s="3"/>
      <c r="V91" s="3"/>
      <c r="W91" s="3"/>
    </row>
    <row r="92" spans="1:23" hidden="1">
      <c r="A92" s="132"/>
      <c r="B92" s="94" t="s">
        <v>616</v>
      </c>
      <c r="C92" s="95"/>
      <c r="D92" s="64"/>
      <c r="E92" s="64"/>
      <c r="F92" s="64"/>
      <c r="G92" s="64"/>
      <c r="H92" s="64"/>
      <c r="I92" s="64"/>
      <c r="J92" s="64"/>
      <c r="K92" s="64"/>
      <c r="L92" s="64"/>
      <c r="M92" s="89"/>
      <c r="N92" s="59" t="s">
        <v>242</v>
      </c>
      <c r="O92" s="3"/>
      <c r="P92" s="3"/>
      <c r="Q92" s="3"/>
      <c r="R92" s="3"/>
      <c r="S92" s="3"/>
      <c r="T92" s="3"/>
      <c r="U92" s="3"/>
      <c r="V92" s="3"/>
      <c r="W92" s="3"/>
    </row>
    <row r="93" spans="1:23" hidden="1">
      <c r="A93" s="132"/>
      <c r="B93" s="94" t="s">
        <v>617</v>
      </c>
      <c r="C93" s="96">
        <v>971</v>
      </c>
      <c r="D93" s="34" t="s">
        <v>613</v>
      </c>
      <c r="E93" s="34" t="s">
        <v>613</v>
      </c>
      <c r="F93" s="34" t="s">
        <v>613</v>
      </c>
      <c r="G93" s="34" t="s">
        <v>613</v>
      </c>
      <c r="H93" s="34" t="s">
        <v>613</v>
      </c>
      <c r="I93" s="34" t="s">
        <v>613</v>
      </c>
      <c r="J93" s="34" t="s">
        <v>613</v>
      </c>
      <c r="K93" s="34" t="s">
        <v>613</v>
      </c>
      <c r="L93" s="34" t="s">
        <v>613</v>
      </c>
      <c r="M93" s="35" t="s">
        <v>613</v>
      </c>
      <c r="N93" s="59" t="s">
        <v>242</v>
      </c>
      <c r="O93" s="3"/>
      <c r="P93" s="3"/>
      <c r="Q93" s="3"/>
      <c r="R93" s="3"/>
      <c r="S93" s="3"/>
      <c r="T93" s="3"/>
      <c r="U93" s="3"/>
      <c r="V93" s="3"/>
      <c r="W93" s="3"/>
    </row>
    <row r="94" spans="1:23" hidden="1">
      <c r="A94" s="132"/>
      <c r="B94" s="94" t="s">
        <v>619</v>
      </c>
      <c r="C94" s="97">
        <v>972</v>
      </c>
      <c r="D94" s="15" t="s">
        <v>613</v>
      </c>
      <c r="E94" s="15" t="s">
        <v>613</v>
      </c>
      <c r="F94" s="15" t="s">
        <v>613</v>
      </c>
      <c r="G94" s="15" t="s">
        <v>613</v>
      </c>
      <c r="H94" s="15" t="s">
        <v>613</v>
      </c>
      <c r="I94" s="15" t="s">
        <v>613</v>
      </c>
      <c r="J94" s="15" t="s">
        <v>613</v>
      </c>
      <c r="K94" s="15" t="s">
        <v>613</v>
      </c>
      <c r="L94" s="15" t="s">
        <v>613</v>
      </c>
      <c r="M94" s="16" t="s">
        <v>613</v>
      </c>
      <c r="N94" s="59" t="s">
        <v>242</v>
      </c>
      <c r="O94" s="3"/>
      <c r="P94" s="3"/>
      <c r="Q94" s="3"/>
      <c r="R94" s="3"/>
      <c r="S94" s="3"/>
      <c r="T94" s="3"/>
      <c r="U94" s="3"/>
      <c r="V94" s="3"/>
      <c r="W94" s="3"/>
    </row>
    <row r="95" spans="1:23" hidden="1">
      <c r="A95" s="132"/>
      <c r="B95" s="94" t="s">
        <v>621</v>
      </c>
      <c r="C95" s="97">
        <v>973</v>
      </c>
      <c r="D95" s="15" t="s">
        <v>613</v>
      </c>
      <c r="E95" s="15" t="s">
        <v>613</v>
      </c>
      <c r="F95" s="15" t="s">
        <v>613</v>
      </c>
      <c r="G95" s="15" t="s">
        <v>613</v>
      </c>
      <c r="H95" s="15" t="s">
        <v>613</v>
      </c>
      <c r="I95" s="15" t="s">
        <v>613</v>
      </c>
      <c r="J95" s="15" t="s">
        <v>613</v>
      </c>
      <c r="K95" s="15" t="s">
        <v>613</v>
      </c>
      <c r="L95" s="15" t="s">
        <v>613</v>
      </c>
      <c r="M95" s="16" t="s">
        <v>613</v>
      </c>
      <c r="N95" s="59" t="s">
        <v>242</v>
      </c>
      <c r="O95" s="3"/>
      <c r="P95" s="3"/>
      <c r="Q95" s="3"/>
      <c r="R95" s="3"/>
      <c r="S95" s="3"/>
      <c r="T95" s="3"/>
      <c r="U95" s="3"/>
      <c r="V95" s="3"/>
      <c r="W95" s="3"/>
    </row>
    <row r="96" spans="1:23" ht="20.25" customHeight="1">
      <c r="A96" s="132"/>
      <c r="B96" s="94" t="s">
        <v>623</v>
      </c>
      <c r="C96" s="97">
        <v>974</v>
      </c>
      <c r="D96" s="15" t="s">
        <v>613</v>
      </c>
      <c r="E96" s="15" t="s">
        <v>613</v>
      </c>
      <c r="F96" s="15" t="s">
        <v>613</v>
      </c>
      <c r="G96" s="15" t="s">
        <v>613</v>
      </c>
      <c r="H96" s="15" t="s">
        <v>613</v>
      </c>
      <c r="I96" s="15">
        <v>56786</v>
      </c>
      <c r="J96" s="15" t="s">
        <v>613</v>
      </c>
      <c r="K96" s="15" t="s">
        <v>613</v>
      </c>
      <c r="L96" s="15" t="s">
        <v>613</v>
      </c>
      <c r="M96" s="16">
        <v>56786</v>
      </c>
      <c r="N96" s="59"/>
      <c r="O96" s="3"/>
      <c r="P96" s="3"/>
      <c r="Q96" s="3"/>
      <c r="R96" s="3"/>
      <c r="S96" s="3"/>
      <c r="T96" s="3"/>
      <c r="U96" s="3"/>
      <c r="V96" s="3"/>
      <c r="W96" s="3"/>
    </row>
    <row r="97" spans="1:23" hidden="1">
      <c r="A97" s="132"/>
      <c r="B97" s="94" t="s">
        <v>625</v>
      </c>
      <c r="C97" s="97">
        <v>975</v>
      </c>
      <c r="D97" s="15" t="s">
        <v>613</v>
      </c>
      <c r="E97" s="15" t="s">
        <v>613</v>
      </c>
      <c r="F97" s="15" t="s">
        <v>613</v>
      </c>
      <c r="G97" s="15" t="s">
        <v>613</v>
      </c>
      <c r="H97" s="15" t="s">
        <v>613</v>
      </c>
      <c r="I97" s="15" t="s">
        <v>613</v>
      </c>
      <c r="J97" s="15" t="s">
        <v>613</v>
      </c>
      <c r="K97" s="15" t="s">
        <v>613</v>
      </c>
      <c r="L97" s="15" t="s">
        <v>613</v>
      </c>
      <c r="M97" s="16" t="s">
        <v>613</v>
      </c>
      <c r="N97" s="59" t="s">
        <v>242</v>
      </c>
      <c r="O97" s="3"/>
      <c r="P97" s="3"/>
      <c r="Q97" s="3"/>
      <c r="R97" s="3"/>
      <c r="S97" s="3"/>
      <c r="T97" s="3"/>
      <c r="U97" s="3"/>
      <c r="V97" s="3"/>
      <c r="W97" s="3"/>
    </row>
    <row r="98" spans="1:23" ht="22.5" hidden="1">
      <c r="A98" s="132"/>
      <c r="B98" s="94" t="s">
        <v>627</v>
      </c>
      <c r="C98" s="97">
        <v>976</v>
      </c>
      <c r="D98" s="15" t="s">
        <v>613</v>
      </c>
      <c r="E98" s="15" t="s">
        <v>613</v>
      </c>
      <c r="F98" s="15" t="s">
        <v>613</v>
      </c>
      <c r="G98" s="15" t="s">
        <v>613</v>
      </c>
      <c r="H98" s="15" t="s">
        <v>613</v>
      </c>
      <c r="I98" s="15" t="s">
        <v>613</v>
      </c>
      <c r="J98" s="15" t="s">
        <v>613</v>
      </c>
      <c r="K98" s="15" t="s">
        <v>613</v>
      </c>
      <c r="L98" s="15" t="s">
        <v>613</v>
      </c>
      <c r="M98" s="16" t="s">
        <v>613</v>
      </c>
      <c r="N98" s="59" t="s">
        <v>242</v>
      </c>
      <c r="O98" s="3"/>
      <c r="P98" s="3"/>
      <c r="Q98" s="3"/>
      <c r="R98" s="3"/>
      <c r="S98" s="3"/>
      <c r="T98" s="3"/>
      <c r="U98" s="3"/>
      <c r="V98" s="3"/>
      <c r="W98" s="3"/>
    </row>
    <row r="99" spans="1:23" ht="22.5" hidden="1">
      <c r="A99" s="132"/>
      <c r="B99" s="94" t="s">
        <v>629</v>
      </c>
      <c r="C99" s="97">
        <v>977</v>
      </c>
      <c r="D99" s="15" t="s">
        <v>613</v>
      </c>
      <c r="E99" s="15" t="s">
        <v>613</v>
      </c>
      <c r="F99" s="15" t="s">
        <v>613</v>
      </c>
      <c r="G99" s="15" t="s">
        <v>613</v>
      </c>
      <c r="H99" s="15" t="s">
        <v>613</v>
      </c>
      <c r="I99" s="15" t="s">
        <v>613</v>
      </c>
      <c r="J99" s="15" t="s">
        <v>613</v>
      </c>
      <c r="K99" s="15" t="s">
        <v>613</v>
      </c>
      <c r="L99" s="15" t="s">
        <v>613</v>
      </c>
      <c r="M99" s="16" t="s">
        <v>613</v>
      </c>
      <c r="N99" s="59" t="s">
        <v>242</v>
      </c>
      <c r="O99" s="3"/>
      <c r="P99" s="3"/>
      <c r="Q99" s="3"/>
      <c r="R99" s="3"/>
      <c r="S99" s="3"/>
      <c r="T99" s="3"/>
      <c r="U99" s="3"/>
      <c r="V99" s="3"/>
      <c r="W99" s="3"/>
    </row>
    <row r="100" spans="1:23" hidden="1">
      <c r="A100" s="132"/>
      <c r="B100" s="94" t="s">
        <v>631</v>
      </c>
      <c r="C100" s="97">
        <v>978</v>
      </c>
      <c r="D100" s="15" t="s">
        <v>613</v>
      </c>
      <c r="E100" s="15" t="s">
        <v>613</v>
      </c>
      <c r="F100" s="15" t="s">
        <v>613</v>
      </c>
      <c r="G100" s="15" t="s">
        <v>613</v>
      </c>
      <c r="H100" s="15" t="s">
        <v>613</v>
      </c>
      <c r="I100" s="15" t="s">
        <v>613</v>
      </c>
      <c r="J100" s="15" t="s">
        <v>613</v>
      </c>
      <c r="K100" s="15" t="s">
        <v>613</v>
      </c>
      <c r="L100" s="15" t="s">
        <v>613</v>
      </c>
      <c r="M100" s="16" t="s">
        <v>613</v>
      </c>
      <c r="N100" s="59" t="s">
        <v>242</v>
      </c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33.75" hidden="1">
      <c r="A101" s="132"/>
      <c r="B101" s="98" t="s">
        <v>633</v>
      </c>
      <c r="C101" s="97">
        <v>979</v>
      </c>
      <c r="D101" s="15" t="s">
        <v>613</v>
      </c>
      <c r="E101" s="15" t="s">
        <v>613</v>
      </c>
      <c r="F101" s="15" t="s">
        <v>613</v>
      </c>
      <c r="G101" s="15" t="s">
        <v>613</v>
      </c>
      <c r="H101" s="15" t="s">
        <v>613</v>
      </c>
      <c r="I101" s="15" t="s">
        <v>613</v>
      </c>
      <c r="J101" s="15" t="s">
        <v>613</v>
      </c>
      <c r="K101" s="15" t="s">
        <v>613</v>
      </c>
      <c r="L101" s="15" t="s">
        <v>613</v>
      </c>
      <c r="M101" s="16" t="s">
        <v>613</v>
      </c>
      <c r="N101" s="59" t="s">
        <v>242</v>
      </c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52.15" customHeight="1">
      <c r="A102" s="132"/>
      <c r="B102" s="72" t="s">
        <v>691</v>
      </c>
      <c r="C102" s="99">
        <v>980</v>
      </c>
      <c r="D102" s="15" t="s">
        <v>613</v>
      </c>
      <c r="E102" s="15" t="s">
        <v>613</v>
      </c>
      <c r="F102" s="15" t="s">
        <v>613</v>
      </c>
      <c r="G102" s="15" t="s">
        <v>613</v>
      </c>
      <c r="H102" s="15" t="s">
        <v>613</v>
      </c>
      <c r="I102" s="15">
        <v>388346.71</v>
      </c>
      <c r="J102" s="15" t="s">
        <v>613</v>
      </c>
      <c r="K102" s="15" t="s">
        <v>613</v>
      </c>
      <c r="L102" s="15" t="s">
        <v>613</v>
      </c>
      <c r="M102" s="16">
        <v>388346.71</v>
      </c>
      <c r="N102" s="59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idden="1">
      <c r="A103" s="132"/>
      <c r="B103" s="94" t="s">
        <v>616</v>
      </c>
      <c r="C103" s="95"/>
      <c r="D103" s="64"/>
      <c r="E103" s="64"/>
      <c r="F103" s="64"/>
      <c r="G103" s="64"/>
      <c r="H103" s="64"/>
      <c r="I103" s="64"/>
      <c r="J103" s="64"/>
      <c r="K103" s="64"/>
      <c r="L103" s="64"/>
      <c r="M103" s="89"/>
      <c r="N103" s="59" t="s">
        <v>242</v>
      </c>
      <c r="O103" s="3"/>
      <c r="P103" s="3"/>
      <c r="Q103" s="3"/>
      <c r="R103" s="3"/>
      <c r="S103" s="3"/>
      <c r="T103" s="3"/>
      <c r="U103" s="3"/>
      <c r="V103" s="3"/>
      <c r="W103" s="3"/>
    </row>
    <row r="104" spans="1:23" hidden="1">
      <c r="A104" s="132"/>
      <c r="B104" s="94" t="s">
        <v>617</v>
      </c>
      <c r="C104" s="96">
        <v>981</v>
      </c>
      <c r="D104" s="34" t="s">
        <v>613</v>
      </c>
      <c r="E104" s="34" t="s">
        <v>613</v>
      </c>
      <c r="F104" s="34" t="s">
        <v>613</v>
      </c>
      <c r="G104" s="34" t="s">
        <v>613</v>
      </c>
      <c r="H104" s="34" t="s">
        <v>613</v>
      </c>
      <c r="I104" s="34" t="s">
        <v>613</v>
      </c>
      <c r="J104" s="34" t="s">
        <v>613</v>
      </c>
      <c r="K104" s="34" t="s">
        <v>613</v>
      </c>
      <c r="L104" s="34" t="s">
        <v>613</v>
      </c>
      <c r="M104" s="35" t="s">
        <v>613</v>
      </c>
      <c r="N104" s="59" t="s">
        <v>242</v>
      </c>
      <c r="O104" s="3"/>
      <c r="P104" s="3"/>
      <c r="Q104" s="3"/>
      <c r="R104" s="3"/>
      <c r="S104" s="3"/>
      <c r="T104" s="3"/>
      <c r="U104" s="3"/>
      <c r="V104" s="3"/>
      <c r="W104" s="3"/>
    </row>
    <row r="105" spans="1:23" hidden="1">
      <c r="A105" s="132"/>
      <c r="B105" s="94" t="s">
        <v>619</v>
      </c>
      <c r="C105" s="97">
        <v>982</v>
      </c>
      <c r="D105" s="15" t="s">
        <v>613</v>
      </c>
      <c r="E105" s="15" t="s">
        <v>613</v>
      </c>
      <c r="F105" s="15" t="s">
        <v>613</v>
      </c>
      <c r="G105" s="15" t="s">
        <v>613</v>
      </c>
      <c r="H105" s="15" t="s">
        <v>613</v>
      </c>
      <c r="I105" s="15" t="s">
        <v>613</v>
      </c>
      <c r="J105" s="15" t="s">
        <v>613</v>
      </c>
      <c r="K105" s="15" t="s">
        <v>613</v>
      </c>
      <c r="L105" s="15" t="s">
        <v>613</v>
      </c>
      <c r="M105" s="16" t="s">
        <v>613</v>
      </c>
      <c r="N105" s="59" t="s">
        <v>242</v>
      </c>
      <c r="O105" s="3"/>
      <c r="P105" s="3"/>
      <c r="Q105" s="3"/>
      <c r="R105" s="3"/>
      <c r="S105" s="3"/>
      <c r="T105" s="3"/>
      <c r="U105" s="3"/>
      <c r="V105" s="3"/>
      <c r="W105" s="3"/>
    </row>
    <row r="106" spans="1:23" hidden="1">
      <c r="A106" s="132"/>
      <c r="B106" s="94" t="s">
        <v>621</v>
      </c>
      <c r="C106" s="97">
        <v>983</v>
      </c>
      <c r="D106" s="15" t="s">
        <v>613</v>
      </c>
      <c r="E106" s="15" t="s">
        <v>613</v>
      </c>
      <c r="F106" s="15" t="s">
        <v>613</v>
      </c>
      <c r="G106" s="15" t="s">
        <v>613</v>
      </c>
      <c r="H106" s="15" t="s">
        <v>613</v>
      </c>
      <c r="I106" s="15" t="s">
        <v>613</v>
      </c>
      <c r="J106" s="15" t="s">
        <v>613</v>
      </c>
      <c r="K106" s="15" t="s">
        <v>613</v>
      </c>
      <c r="L106" s="15" t="s">
        <v>613</v>
      </c>
      <c r="M106" s="16" t="s">
        <v>613</v>
      </c>
      <c r="N106" s="59" t="s">
        <v>242</v>
      </c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22.5" customHeight="1">
      <c r="A107" s="132"/>
      <c r="B107" s="94" t="s">
        <v>623</v>
      </c>
      <c r="C107" s="97">
        <v>984</v>
      </c>
      <c r="D107" s="15" t="s">
        <v>613</v>
      </c>
      <c r="E107" s="15" t="s">
        <v>613</v>
      </c>
      <c r="F107" s="15" t="s">
        <v>613</v>
      </c>
      <c r="G107" s="15" t="s">
        <v>613</v>
      </c>
      <c r="H107" s="15" t="s">
        <v>613</v>
      </c>
      <c r="I107" s="15">
        <v>119500</v>
      </c>
      <c r="J107" s="15" t="s">
        <v>613</v>
      </c>
      <c r="K107" s="15" t="s">
        <v>613</v>
      </c>
      <c r="L107" s="15" t="s">
        <v>613</v>
      </c>
      <c r="M107" s="16">
        <v>119500</v>
      </c>
      <c r="N107" s="59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idden="1">
      <c r="A108" s="132"/>
      <c r="B108" s="94" t="s">
        <v>625</v>
      </c>
      <c r="C108" s="97">
        <v>985</v>
      </c>
      <c r="D108" s="15" t="s">
        <v>613</v>
      </c>
      <c r="E108" s="15" t="s">
        <v>613</v>
      </c>
      <c r="F108" s="15" t="s">
        <v>613</v>
      </c>
      <c r="G108" s="15" t="s">
        <v>613</v>
      </c>
      <c r="H108" s="15" t="s">
        <v>613</v>
      </c>
      <c r="I108" s="15" t="s">
        <v>613</v>
      </c>
      <c r="J108" s="15" t="s">
        <v>613</v>
      </c>
      <c r="K108" s="15" t="s">
        <v>613</v>
      </c>
      <c r="L108" s="15" t="s">
        <v>613</v>
      </c>
      <c r="M108" s="16" t="s">
        <v>613</v>
      </c>
      <c r="N108" s="59" t="s">
        <v>242</v>
      </c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22.5" hidden="1">
      <c r="A109" s="132"/>
      <c r="B109" s="94" t="s">
        <v>627</v>
      </c>
      <c r="C109" s="97">
        <v>986</v>
      </c>
      <c r="D109" s="15" t="s">
        <v>613</v>
      </c>
      <c r="E109" s="15" t="s">
        <v>613</v>
      </c>
      <c r="F109" s="15" t="s">
        <v>613</v>
      </c>
      <c r="G109" s="15" t="s">
        <v>613</v>
      </c>
      <c r="H109" s="15" t="s">
        <v>613</v>
      </c>
      <c r="I109" s="15" t="s">
        <v>613</v>
      </c>
      <c r="J109" s="15" t="s">
        <v>613</v>
      </c>
      <c r="K109" s="15" t="s">
        <v>613</v>
      </c>
      <c r="L109" s="15" t="s">
        <v>613</v>
      </c>
      <c r="M109" s="16" t="s">
        <v>613</v>
      </c>
      <c r="N109" s="59" t="s">
        <v>242</v>
      </c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22.5" hidden="1">
      <c r="A110" s="132"/>
      <c r="B110" s="94" t="s">
        <v>629</v>
      </c>
      <c r="C110" s="97">
        <v>987</v>
      </c>
      <c r="D110" s="15" t="s">
        <v>613</v>
      </c>
      <c r="E110" s="15" t="s">
        <v>613</v>
      </c>
      <c r="F110" s="15" t="s">
        <v>613</v>
      </c>
      <c r="G110" s="15" t="s">
        <v>613</v>
      </c>
      <c r="H110" s="15" t="s">
        <v>613</v>
      </c>
      <c r="I110" s="15" t="s">
        <v>613</v>
      </c>
      <c r="J110" s="15" t="s">
        <v>613</v>
      </c>
      <c r="K110" s="15" t="s">
        <v>613</v>
      </c>
      <c r="L110" s="15" t="s">
        <v>613</v>
      </c>
      <c r="M110" s="16" t="s">
        <v>613</v>
      </c>
      <c r="N110" s="59" t="s">
        <v>242</v>
      </c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32.25" customHeight="1">
      <c r="A111" s="132"/>
      <c r="B111" s="94" t="s">
        <v>631</v>
      </c>
      <c r="C111" s="97">
        <v>988</v>
      </c>
      <c r="D111" s="15" t="s">
        <v>613</v>
      </c>
      <c r="E111" s="15" t="s">
        <v>613</v>
      </c>
      <c r="F111" s="15" t="s">
        <v>613</v>
      </c>
      <c r="G111" s="15" t="s">
        <v>613</v>
      </c>
      <c r="H111" s="15" t="s">
        <v>613</v>
      </c>
      <c r="I111" s="15">
        <v>249334</v>
      </c>
      <c r="J111" s="15" t="s">
        <v>613</v>
      </c>
      <c r="K111" s="15" t="s">
        <v>613</v>
      </c>
      <c r="L111" s="15" t="s">
        <v>613</v>
      </c>
      <c r="M111" s="16">
        <v>249334</v>
      </c>
      <c r="N111" s="59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34.15" customHeight="1">
      <c r="A112" s="132"/>
      <c r="B112" s="98" t="s">
        <v>633</v>
      </c>
      <c r="C112" s="100">
        <v>989</v>
      </c>
      <c r="D112" s="74" t="s">
        <v>613</v>
      </c>
      <c r="E112" s="74" t="s">
        <v>613</v>
      </c>
      <c r="F112" s="74" t="s">
        <v>613</v>
      </c>
      <c r="G112" s="74" t="s">
        <v>613</v>
      </c>
      <c r="H112" s="74" t="s">
        <v>613</v>
      </c>
      <c r="I112" s="74">
        <v>19512.71</v>
      </c>
      <c r="J112" s="74" t="s">
        <v>613</v>
      </c>
      <c r="K112" s="74" t="s">
        <v>613</v>
      </c>
      <c r="L112" s="74" t="s">
        <v>613</v>
      </c>
      <c r="M112" s="75">
        <v>19512.71</v>
      </c>
      <c r="N112" s="59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2.95" customHeight="1">
      <c r="A113" s="46"/>
      <c r="B113" s="46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2.9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33.6" customHeight="1">
      <c r="A115" s="131" t="s">
        <v>601</v>
      </c>
      <c r="B115" s="123" t="s">
        <v>602</v>
      </c>
      <c r="C115" s="123" t="s">
        <v>603</v>
      </c>
      <c r="D115" s="125" t="s">
        <v>604</v>
      </c>
      <c r="E115" s="126"/>
      <c r="F115" s="126"/>
      <c r="G115" s="126"/>
      <c r="H115" s="126"/>
      <c r="I115" s="126"/>
      <c r="J115" s="126"/>
      <c r="K115" s="126"/>
      <c r="L115" s="126"/>
      <c r="M115" s="127" t="s">
        <v>605</v>
      </c>
      <c r="N115" s="4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85.7" customHeight="1">
      <c r="A116" s="132"/>
      <c r="B116" s="124"/>
      <c r="C116" s="124"/>
      <c r="D116" s="55" t="s">
        <v>2</v>
      </c>
      <c r="E116" s="56" t="s">
        <v>606</v>
      </c>
      <c r="F116" s="56" t="s">
        <v>4</v>
      </c>
      <c r="G116" s="56" t="s">
        <v>607</v>
      </c>
      <c r="H116" s="56" t="s">
        <v>608</v>
      </c>
      <c r="I116" s="56" t="s">
        <v>609</v>
      </c>
      <c r="J116" s="56" t="s">
        <v>8</v>
      </c>
      <c r="K116" s="56" t="s">
        <v>9</v>
      </c>
      <c r="L116" s="55" t="s">
        <v>610</v>
      </c>
      <c r="M116" s="128"/>
      <c r="N116" s="4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2.95" customHeight="1">
      <c r="A117" s="132"/>
      <c r="B117" s="11" t="s">
        <v>11</v>
      </c>
      <c r="C117" s="12" t="s">
        <v>12</v>
      </c>
      <c r="D117" s="12" t="s">
        <v>13</v>
      </c>
      <c r="E117" s="12" t="s">
        <v>14</v>
      </c>
      <c r="F117" s="12" t="s">
        <v>15</v>
      </c>
      <c r="G117" s="12" t="s">
        <v>16</v>
      </c>
      <c r="H117" s="12" t="s">
        <v>17</v>
      </c>
      <c r="I117" s="12" t="s">
        <v>18</v>
      </c>
      <c r="J117" s="12" t="s">
        <v>19</v>
      </c>
      <c r="K117" s="12" t="s">
        <v>20</v>
      </c>
      <c r="L117" s="12" t="s">
        <v>21</v>
      </c>
      <c r="M117" s="12" t="s">
        <v>22</v>
      </c>
      <c r="N117" s="4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21" hidden="1">
      <c r="A118" s="132"/>
      <c r="B118" s="92" t="s">
        <v>692</v>
      </c>
      <c r="C118" s="101" t="s">
        <v>693</v>
      </c>
      <c r="D118" s="43" t="s">
        <v>613</v>
      </c>
      <c r="E118" s="43" t="s">
        <v>613</v>
      </c>
      <c r="F118" s="43" t="s">
        <v>613</v>
      </c>
      <c r="G118" s="43" t="s">
        <v>613</v>
      </c>
      <c r="H118" s="43" t="s">
        <v>613</v>
      </c>
      <c r="I118" s="43" t="s">
        <v>613</v>
      </c>
      <c r="J118" s="43" t="s">
        <v>613</v>
      </c>
      <c r="K118" s="43" t="s">
        <v>613</v>
      </c>
      <c r="L118" s="43" t="s">
        <v>613</v>
      </c>
      <c r="M118" s="44" t="s">
        <v>613</v>
      </c>
      <c r="N118" s="59" t="s">
        <v>242</v>
      </c>
      <c r="O118" s="3"/>
      <c r="P118" s="3"/>
      <c r="Q118" s="3"/>
      <c r="R118" s="3"/>
      <c r="S118" s="3"/>
      <c r="T118" s="3"/>
      <c r="U118" s="3"/>
      <c r="V118" s="3"/>
      <c r="W118" s="3"/>
    </row>
    <row r="119" spans="1:23" hidden="1">
      <c r="A119" s="132"/>
      <c r="B119" s="102" t="s">
        <v>616</v>
      </c>
      <c r="C119" s="103"/>
      <c r="D119" s="64"/>
      <c r="E119" s="64"/>
      <c r="F119" s="64"/>
      <c r="G119" s="64"/>
      <c r="H119" s="64"/>
      <c r="I119" s="64"/>
      <c r="J119" s="64"/>
      <c r="K119" s="64"/>
      <c r="L119" s="64"/>
      <c r="M119" s="89"/>
      <c r="N119" s="59" t="s">
        <v>242</v>
      </c>
      <c r="O119" s="3"/>
      <c r="P119" s="3"/>
      <c r="Q119" s="3"/>
      <c r="R119" s="3"/>
      <c r="S119" s="3"/>
      <c r="T119" s="3"/>
      <c r="U119" s="3"/>
      <c r="V119" s="3"/>
      <c r="W119" s="3"/>
    </row>
    <row r="120" spans="1:23" hidden="1">
      <c r="A120" s="132"/>
      <c r="B120" s="102" t="s">
        <v>617</v>
      </c>
      <c r="C120" s="104" t="s">
        <v>694</v>
      </c>
      <c r="D120" s="34" t="s">
        <v>613</v>
      </c>
      <c r="E120" s="34" t="s">
        <v>613</v>
      </c>
      <c r="F120" s="34" t="s">
        <v>613</v>
      </c>
      <c r="G120" s="34" t="s">
        <v>613</v>
      </c>
      <c r="H120" s="34" t="s">
        <v>613</v>
      </c>
      <c r="I120" s="34" t="s">
        <v>613</v>
      </c>
      <c r="J120" s="34" t="s">
        <v>613</v>
      </c>
      <c r="K120" s="34" t="s">
        <v>613</v>
      </c>
      <c r="L120" s="34" t="s">
        <v>613</v>
      </c>
      <c r="M120" s="35" t="s">
        <v>613</v>
      </c>
      <c r="N120" s="59" t="s">
        <v>242</v>
      </c>
      <c r="O120" s="3"/>
      <c r="P120" s="3"/>
      <c r="Q120" s="3"/>
      <c r="R120" s="3"/>
      <c r="S120" s="3"/>
      <c r="T120" s="3"/>
      <c r="U120" s="3"/>
      <c r="V120" s="3"/>
      <c r="W120" s="3"/>
    </row>
    <row r="121" spans="1:23" hidden="1">
      <c r="A121" s="132"/>
      <c r="B121" s="102" t="s">
        <v>619</v>
      </c>
      <c r="C121" s="105" t="s">
        <v>695</v>
      </c>
      <c r="D121" s="15" t="s">
        <v>613</v>
      </c>
      <c r="E121" s="15" t="s">
        <v>613</v>
      </c>
      <c r="F121" s="15" t="s">
        <v>613</v>
      </c>
      <c r="G121" s="15" t="s">
        <v>613</v>
      </c>
      <c r="H121" s="15" t="s">
        <v>613</v>
      </c>
      <c r="I121" s="15" t="s">
        <v>613</v>
      </c>
      <c r="J121" s="15" t="s">
        <v>613</v>
      </c>
      <c r="K121" s="15" t="s">
        <v>613</v>
      </c>
      <c r="L121" s="15" t="s">
        <v>613</v>
      </c>
      <c r="M121" s="16" t="s">
        <v>613</v>
      </c>
      <c r="N121" s="59" t="s">
        <v>242</v>
      </c>
      <c r="O121" s="3"/>
      <c r="P121" s="3"/>
      <c r="Q121" s="3"/>
      <c r="R121" s="3"/>
      <c r="S121" s="3"/>
      <c r="T121" s="3"/>
      <c r="U121" s="3"/>
      <c r="V121" s="3"/>
      <c r="W121" s="3"/>
    </row>
    <row r="122" spans="1:23" hidden="1">
      <c r="A122" s="132"/>
      <c r="B122" s="102" t="s">
        <v>621</v>
      </c>
      <c r="C122" s="105" t="s">
        <v>696</v>
      </c>
      <c r="D122" s="15" t="s">
        <v>613</v>
      </c>
      <c r="E122" s="15" t="s">
        <v>613</v>
      </c>
      <c r="F122" s="15" t="s">
        <v>613</v>
      </c>
      <c r="G122" s="15" t="s">
        <v>613</v>
      </c>
      <c r="H122" s="15" t="s">
        <v>613</v>
      </c>
      <c r="I122" s="15" t="s">
        <v>613</v>
      </c>
      <c r="J122" s="15" t="s">
        <v>613</v>
      </c>
      <c r="K122" s="15" t="s">
        <v>613</v>
      </c>
      <c r="L122" s="15" t="s">
        <v>613</v>
      </c>
      <c r="M122" s="16" t="s">
        <v>613</v>
      </c>
      <c r="N122" s="59" t="s">
        <v>242</v>
      </c>
      <c r="O122" s="3"/>
      <c r="P122" s="3"/>
      <c r="Q122" s="3"/>
      <c r="R122" s="3"/>
      <c r="S122" s="3"/>
      <c r="T122" s="3"/>
      <c r="U122" s="3"/>
      <c r="V122" s="3"/>
      <c r="W122" s="3"/>
    </row>
    <row r="123" spans="1:23" hidden="1">
      <c r="A123" s="132"/>
      <c r="B123" s="102" t="s">
        <v>623</v>
      </c>
      <c r="C123" s="105" t="s">
        <v>697</v>
      </c>
      <c r="D123" s="15" t="s">
        <v>613</v>
      </c>
      <c r="E123" s="15" t="s">
        <v>613</v>
      </c>
      <c r="F123" s="15" t="s">
        <v>613</v>
      </c>
      <c r="G123" s="15" t="s">
        <v>613</v>
      </c>
      <c r="H123" s="15" t="s">
        <v>613</v>
      </c>
      <c r="I123" s="15" t="s">
        <v>613</v>
      </c>
      <c r="J123" s="15" t="s">
        <v>613</v>
      </c>
      <c r="K123" s="15" t="s">
        <v>613</v>
      </c>
      <c r="L123" s="15" t="s">
        <v>613</v>
      </c>
      <c r="M123" s="16" t="s">
        <v>613</v>
      </c>
      <c r="N123" s="59" t="s">
        <v>242</v>
      </c>
      <c r="O123" s="3"/>
      <c r="P123" s="3"/>
      <c r="Q123" s="3"/>
      <c r="R123" s="3"/>
      <c r="S123" s="3"/>
      <c r="T123" s="3"/>
      <c r="U123" s="3"/>
      <c r="V123" s="3"/>
      <c r="W123" s="3"/>
    </row>
    <row r="124" spans="1:23" hidden="1">
      <c r="A124" s="132"/>
      <c r="B124" s="102" t="s">
        <v>625</v>
      </c>
      <c r="C124" s="105" t="s">
        <v>698</v>
      </c>
      <c r="D124" s="15" t="s">
        <v>613</v>
      </c>
      <c r="E124" s="15" t="s">
        <v>613</v>
      </c>
      <c r="F124" s="15" t="s">
        <v>613</v>
      </c>
      <c r="G124" s="15" t="s">
        <v>613</v>
      </c>
      <c r="H124" s="15" t="s">
        <v>613</v>
      </c>
      <c r="I124" s="15" t="s">
        <v>613</v>
      </c>
      <c r="J124" s="15" t="s">
        <v>613</v>
      </c>
      <c r="K124" s="15" t="s">
        <v>613</v>
      </c>
      <c r="L124" s="15" t="s">
        <v>613</v>
      </c>
      <c r="M124" s="16" t="s">
        <v>613</v>
      </c>
      <c r="N124" s="59" t="s">
        <v>242</v>
      </c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22.5" hidden="1">
      <c r="A125" s="132"/>
      <c r="B125" s="102" t="s">
        <v>627</v>
      </c>
      <c r="C125" s="105" t="s">
        <v>699</v>
      </c>
      <c r="D125" s="15" t="s">
        <v>613</v>
      </c>
      <c r="E125" s="15" t="s">
        <v>613</v>
      </c>
      <c r="F125" s="15" t="s">
        <v>613</v>
      </c>
      <c r="G125" s="15" t="s">
        <v>613</v>
      </c>
      <c r="H125" s="15" t="s">
        <v>613</v>
      </c>
      <c r="I125" s="15" t="s">
        <v>613</v>
      </c>
      <c r="J125" s="15" t="s">
        <v>613</v>
      </c>
      <c r="K125" s="15" t="s">
        <v>613</v>
      </c>
      <c r="L125" s="15" t="s">
        <v>613</v>
      </c>
      <c r="M125" s="16" t="s">
        <v>613</v>
      </c>
      <c r="N125" s="59" t="s">
        <v>242</v>
      </c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22.5" hidden="1">
      <c r="A126" s="132"/>
      <c r="B126" s="102" t="s">
        <v>629</v>
      </c>
      <c r="C126" s="105" t="s">
        <v>700</v>
      </c>
      <c r="D126" s="15" t="s">
        <v>613</v>
      </c>
      <c r="E126" s="15" t="s">
        <v>613</v>
      </c>
      <c r="F126" s="15" t="s">
        <v>613</v>
      </c>
      <c r="G126" s="15" t="s">
        <v>613</v>
      </c>
      <c r="H126" s="15" t="s">
        <v>613</v>
      </c>
      <c r="I126" s="15" t="s">
        <v>613</v>
      </c>
      <c r="J126" s="15" t="s">
        <v>613</v>
      </c>
      <c r="K126" s="15" t="s">
        <v>613</v>
      </c>
      <c r="L126" s="15" t="s">
        <v>613</v>
      </c>
      <c r="M126" s="16" t="s">
        <v>613</v>
      </c>
      <c r="N126" s="59" t="s">
        <v>242</v>
      </c>
      <c r="O126" s="3"/>
      <c r="P126" s="3"/>
      <c r="Q126" s="3"/>
      <c r="R126" s="3"/>
      <c r="S126" s="3"/>
      <c r="T126" s="3"/>
      <c r="U126" s="3"/>
      <c r="V126" s="3"/>
      <c r="W126" s="3"/>
    </row>
    <row r="127" spans="1:23" hidden="1">
      <c r="A127" s="132"/>
      <c r="B127" s="102" t="s">
        <v>631</v>
      </c>
      <c r="C127" s="105" t="s">
        <v>701</v>
      </c>
      <c r="D127" s="15" t="s">
        <v>613</v>
      </c>
      <c r="E127" s="15" t="s">
        <v>613</v>
      </c>
      <c r="F127" s="15" t="s">
        <v>613</v>
      </c>
      <c r="G127" s="15" t="s">
        <v>613</v>
      </c>
      <c r="H127" s="15" t="s">
        <v>613</v>
      </c>
      <c r="I127" s="15" t="s">
        <v>613</v>
      </c>
      <c r="J127" s="15" t="s">
        <v>613</v>
      </c>
      <c r="K127" s="15" t="s">
        <v>613</v>
      </c>
      <c r="L127" s="15" t="s">
        <v>613</v>
      </c>
      <c r="M127" s="16" t="s">
        <v>613</v>
      </c>
      <c r="N127" s="59" t="s">
        <v>242</v>
      </c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33.75" hidden="1">
      <c r="A128" s="132"/>
      <c r="B128" s="106" t="s">
        <v>633</v>
      </c>
      <c r="C128" s="107" t="s">
        <v>702</v>
      </c>
      <c r="D128" s="74" t="s">
        <v>613</v>
      </c>
      <c r="E128" s="74" t="s">
        <v>613</v>
      </c>
      <c r="F128" s="74" t="s">
        <v>613</v>
      </c>
      <c r="G128" s="74" t="s">
        <v>613</v>
      </c>
      <c r="H128" s="74" t="s">
        <v>613</v>
      </c>
      <c r="I128" s="74" t="s">
        <v>613</v>
      </c>
      <c r="J128" s="74" t="s">
        <v>613</v>
      </c>
      <c r="K128" s="74" t="s">
        <v>613</v>
      </c>
      <c r="L128" s="74" t="s">
        <v>613</v>
      </c>
      <c r="M128" s="75" t="s">
        <v>613</v>
      </c>
      <c r="N128" s="59" t="s">
        <v>242</v>
      </c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5.9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</row>
    <row r="130" spans="1:23" ht="15" customHeight="1">
      <c r="A130" s="5"/>
      <c r="B130" s="5" t="s">
        <v>703</v>
      </c>
      <c r="C130" s="139"/>
      <c r="D130" s="140"/>
      <c r="E130" s="10"/>
      <c r="F130" s="141" t="s">
        <v>704</v>
      </c>
      <c r="G130" s="142"/>
      <c r="H130" s="108"/>
      <c r="I130" s="8"/>
      <c r="J130" s="8"/>
      <c r="K130" s="8"/>
      <c r="L130" s="108"/>
      <c r="M130" s="108"/>
      <c r="N130" s="108"/>
      <c r="O130" s="108"/>
      <c r="P130" s="108"/>
      <c r="Q130" s="108"/>
      <c r="R130" s="108"/>
      <c r="S130" s="108"/>
      <c r="T130" s="108"/>
      <c r="U130" s="27"/>
      <c r="V130" s="27"/>
      <c r="W130" s="8"/>
    </row>
    <row r="131" spans="1:23" ht="15" customHeight="1">
      <c r="A131" s="7"/>
      <c r="B131" s="3"/>
      <c r="C131" s="133" t="s">
        <v>705</v>
      </c>
      <c r="D131" s="134"/>
      <c r="E131" s="10"/>
      <c r="F131" s="135" t="s">
        <v>706</v>
      </c>
      <c r="G131" s="136"/>
      <c r="H131" s="7"/>
      <c r="I131" s="8"/>
      <c r="J131" s="8"/>
      <c r="K131" s="8"/>
      <c r="L131" s="7"/>
      <c r="M131" s="7"/>
      <c r="N131" s="2"/>
      <c r="O131" s="2"/>
      <c r="P131" s="2"/>
      <c r="Q131" s="2"/>
      <c r="R131" s="2"/>
      <c r="S131" s="2"/>
      <c r="T131" s="2"/>
      <c r="U131" s="7"/>
      <c r="V131" s="7"/>
      <c r="W131" s="8"/>
    </row>
    <row r="132" spans="1:23" ht="15" customHeight="1">
      <c r="A132" s="7"/>
      <c r="B132" s="3"/>
      <c r="C132" s="109"/>
      <c r="D132" s="109"/>
      <c r="E132" s="10"/>
      <c r="F132" s="27"/>
      <c r="G132" s="27"/>
      <c r="H132" s="7"/>
      <c r="I132" s="8"/>
      <c r="J132" s="8"/>
      <c r="K132" s="8"/>
      <c r="L132" s="7"/>
      <c r="M132" s="7"/>
      <c r="N132" s="2"/>
      <c r="O132" s="2"/>
      <c r="P132" s="2"/>
      <c r="Q132" s="2"/>
      <c r="R132" s="2"/>
      <c r="S132" s="2"/>
      <c r="T132" s="2"/>
      <c r="U132" s="7"/>
      <c r="V132" s="7"/>
      <c r="W132" s="8"/>
    </row>
    <row r="133" spans="1:23" ht="15" customHeight="1">
      <c r="A133" s="3"/>
      <c r="B133" s="5" t="s">
        <v>707</v>
      </c>
      <c r="C133" s="143"/>
      <c r="D133" s="144"/>
      <c r="E133" s="10"/>
      <c r="F133" s="141" t="s">
        <v>708</v>
      </c>
      <c r="G133" s="142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 ht="10.5" customHeight="1">
      <c r="A134" s="5"/>
      <c r="B134" s="3"/>
      <c r="C134" s="133" t="s">
        <v>705</v>
      </c>
      <c r="D134" s="134"/>
      <c r="E134" s="10"/>
      <c r="F134" s="135" t="s">
        <v>706</v>
      </c>
      <c r="G134" s="136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 ht="14.1" customHeight="1">
      <c r="A135" s="5"/>
      <c r="B135" s="3"/>
      <c r="C135" s="5"/>
      <c r="D135" s="8"/>
      <c r="E135" s="10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 ht="10.5" customHeight="1">
      <c r="A136" s="5"/>
      <c r="B136" s="7"/>
      <c r="C136" s="7"/>
      <c r="D136" s="8"/>
      <c r="E136" s="8"/>
      <c r="F136" s="8"/>
      <c r="G136" s="8"/>
      <c r="H136" s="7"/>
      <c r="I136" s="7"/>
      <c r="J136" s="7"/>
      <c r="K136" s="7"/>
      <c r="L136" s="7"/>
      <c r="M136" s="7"/>
      <c r="N136" s="7"/>
      <c r="O136" s="7"/>
      <c r="P136" s="8"/>
      <c r="Q136" s="8"/>
      <c r="R136" s="8"/>
      <c r="S136" s="8"/>
      <c r="T136" s="8"/>
      <c r="U136" s="8"/>
      <c r="V136" s="8"/>
      <c r="W136" s="7"/>
    </row>
    <row r="137" spans="1:23" ht="15.75" customHeight="1">
      <c r="A137" s="3"/>
      <c r="B137" s="5" t="s">
        <v>709</v>
      </c>
      <c r="C137" s="7"/>
      <c r="D137" s="8"/>
      <c r="E137" s="8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 ht="12.95" customHeight="1">
      <c r="A138" s="5"/>
      <c r="B138" s="5"/>
      <c r="C138" s="5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 ht="12.95" customHeight="1">
      <c r="A139" s="5"/>
      <c r="B139" s="5"/>
      <c r="C139" s="5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2.95" customHeight="1">
      <c r="A140" s="110"/>
      <c r="B140" s="110"/>
      <c r="C140" s="110"/>
      <c r="D140" s="30"/>
      <c r="E140" s="30"/>
      <c r="F140" s="30"/>
      <c r="G140" s="30"/>
      <c r="H140" s="30"/>
      <c r="I140" s="30"/>
      <c r="J140" s="30"/>
      <c r="K140" s="31"/>
      <c r="L140" s="31"/>
      <c r="M140" s="31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31.7" customHeight="1">
      <c r="A141" s="137" t="s">
        <v>710</v>
      </c>
      <c r="B141" s="138"/>
      <c r="C141" s="138"/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4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2.95" customHeight="1">
      <c r="A142" s="111"/>
      <c r="B142" s="111"/>
      <c r="C142" s="111"/>
      <c r="D142" s="112"/>
      <c r="E142" s="112"/>
      <c r="F142" s="112"/>
      <c r="G142" s="112"/>
      <c r="H142" s="112"/>
      <c r="I142" s="112"/>
      <c r="J142" s="112"/>
      <c r="K142" s="46"/>
      <c r="L142" s="46"/>
      <c r="M142" s="46"/>
      <c r="N142" s="3"/>
      <c r="O142" s="3"/>
      <c r="P142" s="3"/>
      <c r="Q142" s="3"/>
      <c r="R142" s="3"/>
      <c r="S142" s="3"/>
      <c r="T142" s="3"/>
      <c r="U142" s="3"/>
      <c r="V142" s="3"/>
      <c r="W142" s="3"/>
    </row>
  </sheetData>
  <mergeCells count="34">
    <mergeCell ref="C134:D134"/>
    <mergeCell ref="F134:G134"/>
    <mergeCell ref="A141:M141"/>
    <mergeCell ref="C130:D130"/>
    <mergeCell ref="F130:G130"/>
    <mergeCell ref="C131:D131"/>
    <mergeCell ref="F131:G131"/>
    <mergeCell ref="C133:D133"/>
    <mergeCell ref="F133:G133"/>
    <mergeCell ref="A115:A128"/>
    <mergeCell ref="B115:B116"/>
    <mergeCell ref="C115:C116"/>
    <mergeCell ref="D115:L115"/>
    <mergeCell ref="M115:M116"/>
    <mergeCell ref="A88:A112"/>
    <mergeCell ref="B88:B89"/>
    <mergeCell ref="C88:C89"/>
    <mergeCell ref="D88:L88"/>
    <mergeCell ref="M88:M89"/>
    <mergeCell ref="A60:A84"/>
    <mergeCell ref="B60:B61"/>
    <mergeCell ref="C60:C61"/>
    <mergeCell ref="D60:L60"/>
    <mergeCell ref="M60:M61"/>
    <mergeCell ref="A32:A56"/>
    <mergeCell ref="B32:B33"/>
    <mergeCell ref="C32:C33"/>
    <mergeCell ref="D32:L32"/>
    <mergeCell ref="M32:M33"/>
    <mergeCell ref="A3:A28"/>
    <mergeCell ref="B3:B4"/>
    <mergeCell ref="C3:C4"/>
    <mergeCell ref="D3:L3"/>
    <mergeCell ref="M3:M4"/>
  </mergeCells>
  <pageMargins left="0.74791660000000004" right="0.74791660000000004" top="0.59027779999999996" bottom="0.39374999999999999" header="0.51180550000000002" footer="0.51180550000000002"/>
  <pageSetup paperSize="9" fitToHeight="0" orientation="portrait"/>
  <rowBreaks count="3" manualBreakCount="3">
    <brk id="29" man="1"/>
    <brk id="57" man="1"/>
    <brk id="8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6E6F410D-21A8-4A06-9D9E-76B1CC39CDF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user02</cp:lastModifiedBy>
  <dcterms:created xsi:type="dcterms:W3CDTF">2017-04-14T08:47:26Z</dcterms:created>
  <dcterms:modified xsi:type="dcterms:W3CDTF">2017-04-14T09:55:13Z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C:\inetpub\wwwroot\svod\temp\ReportManager\0503317g_20160101__web_7_4.xlsx</vt:lpwstr>
  </property>
</Properties>
</file>