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4" sheetId="2" r:id="rId2"/>
  </sheets>
  <definedNames>
    <definedName name="_ftn1">'Лист1'!#REF!</definedName>
    <definedName name="_ftn2">'Лист1'!#REF!</definedName>
    <definedName name="_ftnref1">'Лист1'!#REF!</definedName>
    <definedName name="_ftnref2">'Лист1'!#REF!</definedName>
  </definedNames>
  <calcPr fullCalcOnLoad="1"/>
</workbook>
</file>

<file path=xl/sharedStrings.xml><?xml version="1.0" encoding="utf-8"?>
<sst xmlns="http://schemas.openxmlformats.org/spreadsheetml/2006/main" count="369" uniqueCount="165">
  <si>
    <t>Приложение № 1 к Порядку составления и утверждения плана финансово-хозяйственной деятельности районных муниципальных бюджетных и автономных учреждений, в отношении которых администрация Пудожского муниципального  района осуществляет функции и полномочия учредителя</t>
  </si>
  <si>
    <t xml:space="preserve">от "____"___________ 2011___ г.   № 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</si>
  <si>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</si>
  <si>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</si>
  <si>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</si>
  <si>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</si>
  <si>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</si>
  <si>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</si>
  <si>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 xml:space="preserve">На 20_13_  год </t>
  </si>
  <si>
    <t>КОДЫ</t>
  </si>
  <si>
    <t>Форма по КФД</t>
  </si>
  <si>
    <t>Дата</t>
  </si>
  <si>
    <t>Наименование муниципального бюджетного учреждения (подразделения)</t>
  </si>
  <si>
    <t>по ОКПО</t>
  </si>
  <si>
    <t>ИНН / КПП</t>
  </si>
  <si>
    <t>Единица измерения: руб.</t>
  </si>
  <si>
    <t>по ОКЕИ</t>
  </si>
  <si>
    <t xml:space="preserve">Наименование органа, осуществляющего функции и полномочия учредителя </t>
  </si>
  <si>
    <t>Адрес фактического местонахождения муниципальногоо бюджетного учреждения (подразделения)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</si>
  <si>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</si>
  <si>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</si>
  <si>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</si>
  <si>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 платные услуги населению</t>
  </si>
  <si>
    <t>Наименование показателя</t>
  </si>
  <si>
    <t>Сумма, тыс. руб.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</si>
  <si>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</si>
  <si>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</si>
  <si>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</si>
  <si>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</si>
  <si>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</si>
  <si>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</si>
  <si>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</si>
  <si>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</si>
  <si>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</si>
  <si>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</si>
  <si>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</si>
  <si>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</si>
  <si>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</si>
  <si>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</si>
  <si>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</si>
  <si>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</si>
  <si>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</si>
  <si>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</si>
  <si>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</si>
  <si>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</si>
  <si>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</si>
  <si>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</si>
  <si>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</si>
  <si>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</si>
  <si>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</si>
  <si>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</si>
  <si>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</si>
  <si>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</si>
  <si>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</si>
  <si>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</si>
  <si>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</si>
  <si>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</si>
  <si>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</si>
  <si>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</si>
  <si>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</si>
  <si>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</si>
  <si>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</si>
  <si>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</si>
  <si>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</si>
  <si>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</si>
  <si>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</si>
  <si>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</si>
  <si>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</si>
  <si>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</si>
  <si>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</si>
  <si>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</si>
  <si>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</si>
  <si>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</si>
  <si>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</si>
  <si>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</si>
  <si>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</si>
  <si>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</si>
  <si>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</si>
  <si>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</si>
  <si>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</si>
  <si>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</si>
  <si>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</si>
  <si>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</si>
  <si>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</si>
  <si>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</si>
  <si>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</si>
  <si>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</si>
  <si>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</si>
  <si>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</si>
  <si>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</si>
  <si>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</si>
  <si>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Всего</t>
  </si>
  <si>
    <t>в том числе</t>
  </si>
  <si>
    <t>операции по лицевым счетам, открытым в Отделе по Пудожскому району УФК по Республике Карелия</t>
  </si>
  <si>
    <t xml:space="preserve">операции по счетам, открытым в кредитных организациях </t>
  </si>
  <si>
    <t>очередной финансовый год</t>
  </si>
  <si>
    <t>первый год планового периода</t>
  </si>
  <si>
    <t>второй год планового периода</t>
  </si>
  <si>
    <t>Планируемый остаток средств на начало планируемого года</t>
  </si>
  <si>
    <t>Поступления, всего:</t>
  </si>
  <si>
    <t>в том числе:</t>
  </si>
  <si>
    <t>Бюджетные инвестиции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</si>
  <si>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</si>
  <si>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 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</si>
  <si>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</si>
  <si>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</si>
  <si>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</si>
  <si>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</si>
  <si>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</si>
  <si>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</si>
  <si>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</si>
  <si>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</si>
  <si>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</si>
  <si>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</si>
  <si>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</si>
  <si>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</si>
  <si>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</si>
  <si>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</si>
  <si>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</si>
  <si>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</si>
  <si>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</si>
  <si>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</si>
  <si>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</si>
  <si>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</si>
  <si>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</si>
  <si>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</si>
  <si>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</si>
  <si>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</si>
  <si>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</si>
  <si>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</si>
  <si>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</si>
  <si>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</si>
  <si>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</si>
  <si>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</si>
  <si>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</si>
  <si>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</si>
  <si>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</si>
  <si>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 учреждения (подразделения)</t>
  </si>
  <si>
    <t>(уполномоченное  лицо)</t>
  </si>
  <si>
    <t>Заместитель руководителя муниципального бюджетного учреждения (подразделения) по финансовым вопросам (при наличии)</t>
  </si>
  <si>
    <t>Главный бухгалтер муниципального бюджетного учреждения (подразделения)</t>
  </si>
  <si>
    <t>Никифорова Н.Ю.</t>
  </si>
  <si>
    <t>Исполнитель</t>
  </si>
  <si>
    <t>1015004881/101501001</t>
  </si>
  <si>
    <t>Субсидии на выполнениемуниципального задания</t>
  </si>
  <si>
    <t>очередной финансовый год 2013</t>
  </si>
  <si>
    <t>Е.С.Жуковская</t>
  </si>
  <si>
    <t>Безвозмездные пожертвования</t>
  </si>
  <si>
    <t>"_ _"__________ 2013___ г.</t>
  </si>
  <si>
    <t>тел. _5-16-35___</t>
  </si>
  <si>
    <t>Парамонова Л.В</t>
  </si>
  <si>
    <t>II. Показатели финансового состояния учреждения   на 01.10.2013г</t>
  </si>
  <si>
    <t>Муниципальное бюджетное  учреждение дополнительного образования "Школа искусств" г. Пудожа</t>
  </si>
  <si>
    <t>14.01.2014г.</t>
  </si>
  <si>
    <t>"31"декабря 2013__г.</t>
  </si>
  <si>
    <t xml:space="preserve">                                                                               </t>
  </si>
  <si>
    <t>Муниципальное бюджетное  учреждение  "Пудожский историко краеведческий музей им. А.Ф.Кораблева""</t>
  </si>
  <si>
    <t>1015003528/101501001</t>
  </si>
  <si>
    <t>очередной финансовый год 2015</t>
  </si>
  <si>
    <t>Е.П.Силякова</t>
  </si>
  <si>
    <t>II. Показатели финансового состояния учреждения   на 01.01.2016г</t>
  </si>
  <si>
    <t xml:space="preserve">На 2016  год </t>
  </si>
  <si>
    <t>Фофанова С.С</t>
  </si>
  <si>
    <t>29.09.2016г.</t>
  </si>
  <si>
    <t>29   сентября 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</si>
</sst>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0" fontId="25" fillId="0" borderId="11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 shrinkToFit="1"/>
    </xf>
    <xf numFmtId="0" fontId="19" fillId="0" borderId="11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view="pageBreakPreview" zoomScaleNormal="75" zoomScaleSheetLayoutView="100" workbookViewId="0" topLeftCell="A1">
      <selection activeCell="B1" sqref="B1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6" width="16.00390625" style="1" customWidth="1"/>
    <col min="7" max="7" width="12.875" style="1" customWidth="1"/>
    <col min="8" max="8" width="12.00390625" style="1" customWidth="1"/>
    <col min="9" max="9" width="15.375" style="1" customWidth="1"/>
    <col min="10" max="10" width="18.375" style="1" customWidth="1"/>
    <col min="11" max="11" width="19.375" style="1" customWidth="1"/>
    <col min="12" max="12" width="17.125" style="1" customWidth="1"/>
    <col min="13" max="16384" width="9.125" style="1" customWidth="1"/>
  </cols>
  <sheetData>
    <row r="1" spans="4:10" ht="70.5" customHeight="1">
      <c r="D1" s="58" t="s">
        <v>0</v>
      </c>
      <c r="E1" s="58"/>
      <c r="F1" s="58"/>
      <c r="G1" s="58"/>
      <c r="H1" s="58"/>
      <c r="I1" s="58"/>
      <c r="J1" s="58"/>
    </row>
    <row r="2" spans="4:10" ht="25.5" customHeight="1">
      <c r="D2" s="38" t="s">
        <v>1</v>
      </c>
      <c r="E2" s="38"/>
      <c r="F2" s="38"/>
      <c r="G2" s="38"/>
      <c r="H2" s="38"/>
      <c r="I2" s="38"/>
      <c r="J2" s="38"/>
    </row>
    <row r="3" spans="4:10" ht="15" customHeight="1">
      <c r="D3" s="37" t="s">
        <v>2</v>
      </c>
      <c r="E3" s="37"/>
      <c r="F3" s="37"/>
      <c r="G3" s="37"/>
      <c r="H3" s="37"/>
      <c r="I3" s="37"/>
      <c r="J3" s="37"/>
    </row>
    <row r="4" spans="4:10" ht="17.25" customHeight="1">
      <c r="D4" s="40"/>
      <c r="E4" s="40"/>
      <c r="F4" s="40"/>
      <c r="G4" s="40"/>
      <c r="H4" s="40"/>
      <c r="I4" s="40"/>
      <c r="J4" s="40"/>
    </row>
    <row r="5" spans="4:10" ht="15" customHeight="1">
      <c r="D5" s="38" t="s">
        <v>3</v>
      </c>
      <c r="E5" s="38"/>
      <c r="F5" s="38"/>
      <c r="G5" s="38"/>
      <c r="H5" s="38"/>
      <c r="I5" s="38"/>
      <c r="J5" s="38"/>
    </row>
    <row r="6" spans="4:10" ht="15" customHeight="1">
      <c r="D6" s="4"/>
      <c r="E6" s="4"/>
      <c r="F6" s="4"/>
      <c r="G6" s="40"/>
      <c r="H6" s="40"/>
      <c r="I6" s="40"/>
      <c r="J6" s="40"/>
    </row>
    <row r="7" spans="4:10" ht="15" customHeight="1">
      <c r="D7" s="5" t="s">
        <v>4</v>
      </c>
      <c r="E7" s="5"/>
      <c r="F7" s="5"/>
      <c r="G7" s="38" t="s">
        <v>5</v>
      </c>
      <c r="H7" s="38"/>
      <c r="I7" s="38"/>
      <c r="J7" s="38"/>
    </row>
    <row r="8" spans="4:10" ht="36" customHeight="1">
      <c r="D8" s="38" t="s">
        <v>6</v>
      </c>
      <c r="E8" s="38"/>
      <c r="F8" s="38"/>
      <c r="G8" s="38"/>
      <c r="H8" s="38"/>
      <c r="I8" s="38"/>
      <c r="J8" s="38"/>
    </row>
    <row r="10" spans="1:10" ht="18.75" customHeight="1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8.75" customHeight="1">
      <c r="A11" s="57" t="s">
        <v>8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8.75">
      <c r="A12" s="6"/>
      <c r="B12" s="6"/>
      <c r="C12" s="6"/>
      <c r="D12" s="6"/>
      <c r="E12" s="6"/>
      <c r="F12" s="6"/>
      <c r="G12" s="7"/>
      <c r="H12" s="7"/>
      <c r="I12" s="7"/>
      <c r="J12" s="8" t="s">
        <v>9</v>
      </c>
    </row>
    <row r="13" spans="1:10" ht="15.75" customHeight="1">
      <c r="A13" s="6"/>
      <c r="B13" s="6"/>
      <c r="C13" s="6"/>
      <c r="D13" s="6"/>
      <c r="E13" s="6"/>
      <c r="F13" s="6"/>
      <c r="G13" s="9" t="s">
        <v>10</v>
      </c>
      <c r="H13" s="9"/>
      <c r="I13" s="9"/>
      <c r="J13" s="10"/>
    </row>
    <row r="14" spans="1:10" ht="18" customHeight="1">
      <c r="A14" s="56" t="s">
        <v>154</v>
      </c>
      <c r="B14" s="56"/>
      <c r="C14" s="56"/>
      <c r="D14" s="56"/>
      <c r="E14" s="7"/>
      <c r="F14" s="7"/>
      <c r="G14" s="9" t="s">
        <v>11</v>
      </c>
      <c r="H14" s="9"/>
      <c r="I14" s="9"/>
      <c r="J14" s="11" t="s">
        <v>153</v>
      </c>
    </row>
    <row r="15" spans="1:10" ht="15.75" customHeight="1">
      <c r="A15" s="7"/>
      <c r="B15" s="7"/>
      <c r="C15" s="7"/>
      <c r="D15" s="7"/>
      <c r="E15" s="7"/>
      <c r="F15" s="7"/>
      <c r="J15" s="10"/>
    </row>
    <row r="16" spans="7:10" ht="15">
      <c r="G16" s="9"/>
      <c r="H16" s="9"/>
      <c r="I16" s="9"/>
      <c r="J16" s="10"/>
    </row>
    <row r="17" spans="1:10" ht="13.5" customHeight="1">
      <c r="A17" s="39" t="s">
        <v>12</v>
      </c>
      <c r="B17" s="39"/>
      <c r="C17" s="39"/>
      <c r="D17" s="37" t="s">
        <v>152</v>
      </c>
      <c r="E17" s="37"/>
      <c r="F17" s="37"/>
      <c r="G17" s="9" t="s">
        <v>13</v>
      </c>
      <c r="H17" s="9"/>
      <c r="I17" s="9"/>
      <c r="J17" s="11">
        <v>5067084</v>
      </c>
    </row>
    <row r="18" spans="1:10" ht="11.25" customHeight="1">
      <c r="A18" s="39"/>
      <c r="B18" s="39"/>
      <c r="C18" s="39"/>
      <c r="D18" s="37"/>
      <c r="E18" s="37"/>
      <c r="F18" s="37"/>
      <c r="J18" s="13"/>
    </row>
    <row r="19" spans="1:10" ht="13.5" customHeight="1">
      <c r="A19" s="39"/>
      <c r="B19" s="39"/>
      <c r="C19" s="39"/>
      <c r="D19" s="37"/>
      <c r="E19" s="37"/>
      <c r="F19" s="37"/>
      <c r="J19" s="13"/>
    </row>
    <row r="20" spans="1:10" ht="24.75" customHeight="1">
      <c r="A20" s="39"/>
      <c r="B20" s="39"/>
      <c r="C20" s="39"/>
      <c r="D20" s="37"/>
      <c r="E20" s="37"/>
      <c r="F20" s="37"/>
      <c r="G20" s="14"/>
      <c r="H20" s="14"/>
      <c r="I20" s="15"/>
      <c r="J20" s="16"/>
    </row>
    <row r="21" spans="1:10" ht="22.5" customHeight="1">
      <c r="A21" s="39" t="s">
        <v>14</v>
      </c>
      <c r="B21" s="39"/>
      <c r="C21" s="39"/>
      <c r="D21" s="17"/>
      <c r="E21" s="17"/>
      <c r="F21" s="17"/>
      <c r="G21" s="18"/>
      <c r="H21" s="18"/>
      <c r="I21" s="18"/>
      <c r="J21" s="11" t="s">
        <v>143</v>
      </c>
    </row>
    <row r="22" spans="1:10" ht="33" customHeight="1">
      <c r="A22" s="39" t="s">
        <v>15</v>
      </c>
      <c r="B22" s="39"/>
      <c r="C22" s="39"/>
      <c r="D22" s="3"/>
      <c r="E22" s="3"/>
      <c r="F22" s="3"/>
      <c r="G22" s="14" t="s">
        <v>16</v>
      </c>
      <c r="H22" s="14"/>
      <c r="I22" s="14"/>
      <c r="J22" s="10">
        <v>383</v>
      </c>
    </row>
    <row r="23" spans="1:10" ht="21" customHeight="1">
      <c r="A23" s="39" t="s">
        <v>17</v>
      </c>
      <c r="B23" s="39"/>
      <c r="C23" s="39"/>
      <c r="D23" s="17"/>
      <c r="E23" s="17"/>
      <c r="F23" s="17"/>
      <c r="G23" s="9"/>
      <c r="H23" s="9"/>
      <c r="I23" s="9"/>
      <c r="J23" s="14"/>
    </row>
    <row r="24" spans="1:10" ht="27" customHeight="1">
      <c r="A24" s="39"/>
      <c r="B24" s="39"/>
      <c r="C24" s="39"/>
      <c r="D24" s="17"/>
      <c r="E24" s="17"/>
      <c r="F24" s="17"/>
      <c r="G24" s="9"/>
      <c r="H24" s="9"/>
      <c r="I24" s="9"/>
      <c r="J24" s="14"/>
    </row>
    <row r="25" spans="1:10" ht="17.25" customHeight="1">
      <c r="A25" s="39" t="s">
        <v>18</v>
      </c>
      <c r="B25" s="39"/>
      <c r="C25" s="39"/>
      <c r="D25" s="17"/>
      <c r="E25" s="17"/>
      <c r="F25" s="17"/>
      <c r="G25" s="17"/>
      <c r="H25" s="17"/>
      <c r="I25" s="17"/>
      <c r="J25" s="17"/>
    </row>
    <row r="26" spans="1:10" ht="18.75" customHeight="1">
      <c r="A26" s="39"/>
      <c r="B26" s="39"/>
      <c r="C26" s="39"/>
      <c r="D26" s="17"/>
      <c r="E26" s="17"/>
      <c r="F26" s="17"/>
      <c r="G26" s="17"/>
      <c r="H26" s="17"/>
      <c r="I26" s="17"/>
      <c r="J26" s="17"/>
    </row>
    <row r="27" spans="1:10" ht="12" customHeight="1">
      <c r="A27" s="39"/>
      <c r="B27" s="39"/>
      <c r="C27" s="39"/>
      <c r="D27" s="17"/>
      <c r="E27" s="17"/>
      <c r="F27" s="17"/>
      <c r="G27" s="17"/>
      <c r="H27" s="17"/>
      <c r="I27" s="17"/>
      <c r="J27" s="17"/>
    </row>
    <row r="28" spans="1:10" ht="0.75" customHeight="1" hidden="1">
      <c r="A28" s="39"/>
      <c r="B28" s="39"/>
      <c r="C28" s="39"/>
      <c r="D28" s="17"/>
      <c r="E28" s="17"/>
      <c r="F28" s="17"/>
      <c r="G28" s="17"/>
      <c r="H28" s="17"/>
      <c r="I28" s="17"/>
      <c r="J28" s="17"/>
    </row>
    <row r="29" spans="1:10" ht="20.25" customHeight="1">
      <c r="A29" s="19"/>
      <c r="B29" s="19"/>
      <c r="C29" s="3"/>
      <c r="D29" s="3"/>
      <c r="E29" s="3"/>
      <c r="F29" s="3"/>
      <c r="G29" s="17"/>
      <c r="H29" s="17"/>
      <c r="I29" s="17"/>
      <c r="J29" s="17"/>
    </row>
    <row r="30" spans="1:10" ht="15" customHeight="1">
      <c r="A30" s="56" t="s">
        <v>19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24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" customHeight="1">
      <c r="A32" s="39" t="s">
        <v>20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33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20.25" customHeight="1">
      <c r="A34" s="39" t="s">
        <v>21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27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23.25" customHeight="1">
      <c r="A36" s="39" t="s">
        <v>22</v>
      </c>
      <c r="B36" s="39"/>
      <c r="C36" s="39"/>
      <c r="D36" s="39"/>
      <c r="E36" s="39"/>
      <c r="F36" s="39"/>
      <c r="G36" s="39"/>
      <c r="H36" s="39"/>
      <c r="I36" s="39"/>
      <c r="J36" s="39"/>
    </row>
    <row r="37" s="39" customFormat="1" ht="24.75" customHeight="1"/>
    <row r="38" spans="1:10" ht="21.75" customHeight="1">
      <c r="A38" s="51" t="s">
        <v>151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1" ht="15" customHeight="1">
      <c r="A39" s="54" t="s">
        <v>23</v>
      </c>
      <c r="B39" s="54"/>
      <c r="C39" s="54"/>
      <c r="D39" s="54"/>
      <c r="E39" s="54"/>
      <c r="F39" s="54"/>
      <c r="G39" s="55" t="s">
        <v>24</v>
      </c>
      <c r="H39" s="55"/>
      <c r="I39" s="55"/>
      <c r="J39" s="21"/>
      <c r="K39" s="22"/>
    </row>
    <row r="40" spans="1:11" ht="33" customHeight="1">
      <c r="A40" s="53" t="s">
        <v>25</v>
      </c>
      <c r="B40" s="53"/>
      <c r="C40" s="53"/>
      <c r="D40" s="53"/>
      <c r="E40" s="53"/>
      <c r="F40" s="53"/>
      <c r="G40" s="50">
        <f>G42+G48</f>
        <v>525.7</v>
      </c>
      <c r="H40" s="50"/>
      <c r="I40" s="50"/>
      <c r="J40" s="23"/>
      <c r="K40" s="17"/>
    </row>
    <row r="41" spans="1:11" ht="13.5" customHeight="1">
      <c r="A41" s="49" t="s">
        <v>26</v>
      </c>
      <c r="B41" s="49"/>
      <c r="C41" s="49"/>
      <c r="D41" s="49"/>
      <c r="E41" s="49"/>
      <c r="F41" s="49"/>
      <c r="G41" s="50"/>
      <c r="H41" s="50"/>
      <c r="I41" s="50"/>
      <c r="J41" s="21"/>
      <c r="K41" s="17"/>
    </row>
    <row r="42" spans="1:11" ht="36.75" customHeight="1">
      <c r="A42" s="49" t="s">
        <v>27</v>
      </c>
      <c r="B42" s="49"/>
      <c r="C42" s="49"/>
      <c r="D42" s="49"/>
      <c r="E42" s="49"/>
      <c r="F42" s="49"/>
      <c r="G42" s="50"/>
      <c r="H42" s="50"/>
      <c r="I42" s="50"/>
      <c r="J42" s="21"/>
      <c r="K42" s="17"/>
    </row>
    <row r="43" spans="1:11" ht="18.75" customHeight="1">
      <c r="A43" s="49" t="s">
        <v>28</v>
      </c>
      <c r="B43" s="49"/>
      <c r="C43" s="49"/>
      <c r="D43" s="49"/>
      <c r="E43" s="49"/>
      <c r="F43" s="49"/>
      <c r="G43" s="50"/>
      <c r="H43" s="50"/>
      <c r="I43" s="50"/>
      <c r="J43" s="21"/>
      <c r="K43" s="17"/>
    </row>
    <row r="44" spans="1:11" ht="45.75" customHeight="1">
      <c r="A44" s="49" t="s">
        <v>29</v>
      </c>
      <c r="B44" s="49"/>
      <c r="C44" s="49"/>
      <c r="D44" s="49"/>
      <c r="E44" s="49"/>
      <c r="F44" s="49"/>
      <c r="G44" s="50"/>
      <c r="H44" s="50"/>
      <c r="I44" s="50"/>
      <c r="J44" s="21"/>
      <c r="K44" s="17"/>
    </row>
    <row r="45" spans="1:11" ht="50.25" customHeight="1">
      <c r="A45" s="49" t="s">
        <v>30</v>
      </c>
      <c r="B45" s="49"/>
      <c r="C45" s="49"/>
      <c r="D45" s="49"/>
      <c r="E45" s="49"/>
      <c r="F45" s="49"/>
      <c r="G45" s="50"/>
      <c r="H45" s="50"/>
      <c r="I45" s="50"/>
      <c r="J45" s="24"/>
      <c r="K45" s="17"/>
    </row>
    <row r="46" spans="1:11" ht="49.5" customHeight="1">
      <c r="A46" s="49" t="s">
        <v>31</v>
      </c>
      <c r="B46" s="49"/>
      <c r="C46" s="49"/>
      <c r="D46" s="49"/>
      <c r="E46" s="49"/>
      <c r="F46" s="49"/>
      <c r="G46" s="50"/>
      <c r="H46" s="50"/>
      <c r="I46" s="50"/>
      <c r="J46" s="21"/>
      <c r="K46" s="17"/>
    </row>
    <row r="47" spans="1:11" ht="18.75" customHeight="1">
      <c r="A47" s="49" t="s">
        <v>32</v>
      </c>
      <c r="B47" s="49"/>
      <c r="C47" s="49"/>
      <c r="D47" s="49"/>
      <c r="E47" s="49"/>
      <c r="F47" s="49"/>
      <c r="G47" s="50"/>
      <c r="H47" s="50"/>
      <c r="I47" s="50"/>
      <c r="J47" s="21"/>
      <c r="K47" s="17"/>
    </row>
    <row r="48" spans="1:11" ht="30.75" customHeight="1">
      <c r="A48" s="49" t="s">
        <v>33</v>
      </c>
      <c r="B48" s="49"/>
      <c r="C48" s="49"/>
      <c r="D48" s="49"/>
      <c r="E48" s="49"/>
      <c r="F48" s="49"/>
      <c r="G48" s="50">
        <v>525.7</v>
      </c>
      <c r="H48" s="50"/>
      <c r="I48" s="50"/>
      <c r="J48" s="21"/>
      <c r="K48" s="17"/>
    </row>
    <row r="49" spans="1:11" ht="18.75" customHeight="1">
      <c r="A49" s="49" t="s">
        <v>28</v>
      </c>
      <c r="B49" s="49"/>
      <c r="C49" s="49"/>
      <c r="D49" s="49"/>
      <c r="E49" s="49"/>
      <c r="F49" s="49"/>
      <c r="G49" s="50"/>
      <c r="H49" s="50"/>
      <c r="I49" s="50"/>
      <c r="J49" s="21"/>
      <c r="K49" s="17"/>
    </row>
    <row r="50" spans="1:11" ht="19.5" customHeight="1">
      <c r="A50" s="49" t="s">
        <v>34</v>
      </c>
      <c r="B50" s="49"/>
      <c r="C50" s="49"/>
      <c r="D50" s="49"/>
      <c r="E50" s="49"/>
      <c r="F50" s="49"/>
      <c r="G50" s="50">
        <v>447.8</v>
      </c>
      <c r="H50" s="50"/>
      <c r="I50" s="50"/>
      <c r="J50" s="21"/>
      <c r="K50" s="17"/>
    </row>
    <row r="51" spans="1:11" ht="18.75" customHeight="1">
      <c r="A51" s="49" t="s">
        <v>35</v>
      </c>
      <c r="B51" s="49"/>
      <c r="C51" s="49"/>
      <c r="D51" s="49"/>
      <c r="E51" s="49"/>
      <c r="F51" s="49"/>
      <c r="G51" s="50">
        <v>54</v>
      </c>
      <c r="H51" s="50"/>
      <c r="I51" s="50"/>
      <c r="J51" s="21"/>
      <c r="K51" s="17"/>
    </row>
    <row r="52" spans="1:11" ht="16.5" customHeight="1">
      <c r="A52" s="53" t="s">
        <v>36</v>
      </c>
      <c r="B52" s="53"/>
      <c r="C52" s="53"/>
      <c r="D52" s="53"/>
      <c r="E52" s="53"/>
      <c r="F52" s="53"/>
      <c r="G52" s="52">
        <f>G54+G55+G67</f>
        <v>1.6</v>
      </c>
      <c r="H52" s="52"/>
      <c r="I52" s="52"/>
      <c r="J52" s="23"/>
      <c r="K52" s="17"/>
    </row>
    <row r="53" spans="1:11" ht="18" customHeight="1">
      <c r="A53" s="49" t="s">
        <v>26</v>
      </c>
      <c r="B53" s="49"/>
      <c r="C53" s="49"/>
      <c r="D53" s="49"/>
      <c r="E53" s="49"/>
      <c r="F53" s="49"/>
      <c r="G53" s="50"/>
      <c r="H53" s="50"/>
      <c r="I53" s="50"/>
      <c r="J53" s="21"/>
      <c r="K53" s="17"/>
    </row>
    <row r="54" spans="1:11" ht="32.25" customHeight="1">
      <c r="A54" s="49" t="s">
        <v>37</v>
      </c>
      <c r="B54" s="49"/>
      <c r="C54" s="49"/>
      <c r="D54" s="49"/>
      <c r="E54" s="49"/>
      <c r="F54" s="49"/>
      <c r="G54" s="50"/>
      <c r="H54" s="50"/>
      <c r="I54" s="50"/>
      <c r="J54" s="21"/>
      <c r="K54" s="17"/>
    </row>
    <row r="55" spans="1:11" ht="32.25" customHeight="1">
      <c r="A55" s="49" t="s">
        <v>38</v>
      </c>
      <c r="B55" s="49"/>
      <c r="C55" s="49"/>
      <c r="D55" s="49"/>
      <c r="E55" s="49"/>
      <c r="F55" s="49"/>
      <c r="G55" s="50">
        <f>SUM(G57:I66)</f>
        <v>1.6</v>
      </c>
      <c r="H55" s="50"/>
      <c r="I55" s="50"/>
      <c r="J55" s="21"/>
      <c r="K55" s="17"/>
    </row>
    <row r="56" spans="1:11" ht="18.75" customHeight="1">
      <c r="A56" s="49" t="s">
        <v>28</v>
      </c>
      <c r="B56" s="49"/>
      <c r="C56" s="49"/>
      <c r="D56" s="49"/>
      <c r="E56" s="49"/>
      <c r="F56" s="49"/>
      <c r="G56" s="50"/>
      <c r="H56" s="50"/>
      <c r="I56" s="50"/>
      <c r="J56" s="21"/>
      <c r="K56" s="17"/>
    </row>
    <row r="57" spans="1:11" ht="22.5" customHeight="1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21"/>
      <c r="K57" s="17"/>
    </row>
    <row r="58" spans="1:11" ht="24.75" customHeight="1">
      <c r="A58" s="49" t="s">
        <v>40</v>
      </c>
      <c r="B58" s="49"/>
      <c r="C58" s="49"/>
      <c r="D58" s="49"/>
      <c r="E58" s="49"/>
      <c r="F58" s="49"/>
      <c r="G58" s="50"/>
      <c r="H58" s="50"/>
      <c r="I58" s="50"/>
      <c r="J58" s="21"/>
      <c r="K58" s="17"/>
    </row>
    <row r="59" spans="1:11" ht="20.25" customHeight="1">
      <c r="A59" s="49" t="s">
        <v>41</v>
      </c>
      <c r="B59" s="49"/>
      <c r="C59" s="49"/>
      <c r="D59" s="49"/>
      <c r="E59" s="49"/>
      <c r="F59" s="49"/>
      <c r="G59" s="50">
        <v>1.6</v>
      </c>
      <c r="H59" s="50"/>
      <c r="I59" s="50"/>
      <c r="J59" s="21"/>
      <c r="K59" s="17"/>
    </row>
    <row r="60" spans="1:11" ht="20.25" customHeight="1">
      <c r="A60" s="49" t="s">
        <v>42</v>
      </c>
      <c r="B60" s="49"/>
      <c r="C60" s="49"/>
      <c r="D60" s="49"/>
      <c r="E60" s="49"/>
      <c r="F60" s="49"/>
      <c r="G60" s="50"/>
      <c r="H60" s="50"/>
      <c r="I60" s="50"/>
      <c r="J60" s="21"/>
      <c r="K60" s="17"/>
    </row>
    <row r="61" spans="1:11" ht="20.25" customHeight="1">
      <c r="A61" s="49" t="s">
        <v>43</v>
      </c>
      <c r="B61" s="49"/>
      <c r="C61" s="49"/>
      <c r="D61" s="49"/>
      <c r="E61" s="49"/>
      <c r="F61" s="49"/>
      <c r="G61" s="50"/>
      <c r="H61" s="50"/>
      <c r="I61" s="50"/>
      <c r="J61" s="21"/>
      <c r="K61" s="17"/>
    </row>
    <row r="62" spans="1:11" ht="19.5" customHeight="1">
      <c r="A62" s="49" t="s">
        <v>44</v>
      </c>
      <c r="B62" s="49"/>
      <c r="C62" s="49"/>
      <c r="D62" s="49"/>
      <c r="E62" s="49"/>
      <c r="F62" s="49"/>
      <c r="G62" s="50"/>
      <c r="H62" s="50"/>
      <c r="I62" s="50"/>
      <c r="J62" s="21"/>
      <c r="K62" s="17"/>
    </row>
    <row r="63" spans="1:11" ht="18" customHeight="1">
      <c r="A63" s="49" t="s">
        <v>45</v>
      </c>
      <c r="B63" s="49"/>
      <c r="C63" s="49"/>
      <c r="D63" s="49"/>
      <c r="E63" s="49"/>
      <c r="F63" s="49"/>
      <c r="G63" s="50"/>
      <c r="H63" s="50"/>
      <c r="I63" s="50"/>
      <c r="J63" s="21"/>
      <c r="K63" s="17"/>
    </row>
    <row r="64" spans="1:11" ht="19.5" customHeight="1">
      <c r="A64" s="49" t="s">
        <v>46</v>
      </c>
      <c r="B64" s="49"/>
      <c r="C64" s="49"/>
      <c r="D64" s="49"/>
      <c r="E64" s="49"/>
      <c r="F64" s="49"/>
      <c r="G64" s="50"/>
      <c r="H64" s="50"/>
      <c r="I64" s="50"/>
      <c r="J64" s="21"/>
      <c r="K64" s="17"/>
    </row>
    <row r="65" spans="1:11" ht="18.75" customHeight="1">
      <c r="A65" s="49" t="s">
        <v>47</v>
      </c>
      <c r="B65" s="49"/>
      <c r="C65" s="49"/>
      <c r="D65" s="49"/>
      <c r="E65" s="49"/>
      <c r="F65" s="49"/>
      <c r="G65" s="50"/>
      <c r="H65" s="50"/>
      <c r="I65" s="50"/>
      <c r="J65" s="21"/>
      <c r="K65" s="17"/>
    </row>
    <row r="66" spans="1:11" ht="19.5" customHeight="1">
      <c r="A66" s="49" t="s">
        <v>48</v>
      </c>
      <c r="B66" s="49"/>
      <c r="C66" s="49"/>
      <c r="D66" s="49"/>
      <c r="E66" s="49"/>
      <c r="F66" s="49"/>
      <c r="G66" s="50"/>
      <c r="H66" s="50"/>
      <c r="I66" s="50"/>
      <c r="J66" s="21"/>
      <c r="K66" s="17"/>
    </row>
    <row r="67" spans="1:11" ht="33" customHeight="1">
      <c r="A67" s="49" t="s">
        <v>49</v>
      </c>
      <c r="B67" s="49"/>
      <c r="C67" s="49"/>
      <c r="D67" s="49"/>
      <c r="E67" s="49"/>
      <c r="F67" s="49"/>
      <c r="G67" s="52">
        <f>SUM(G69:I78)</f>
        <v>0</v>
      </c>
      <c r="H67" s="52"/>
      <c r="I67" s="52"/>
      <c r="J67" s="21"/>
      <c r="K67" s="17"/>
    </row>
    <row r="68" spans="1:11" ht="22.5" customHeight="1">
      <c r="A68" s="49" t="s">
        <v>28</v>
      </c>
      <c r="B68" s="49"/>
      <c r="C68" s="49"/>
      <c r="D68" s="49"/>
      <c r="E68" s="49"/>
      <c r="F68" s="49"/>
      <c r="G68" s="50"/>
      <c r="H68" s="50"/>
      <c r="I68" s="50"/>
      <c r="J68" s="25"/>
      <c r="K68" s="25"/>
    </row>
    <row r="69" spans="1:11" ht="19.5" customHeight="1">
      <c r="A69" s="49" t="s">
        <v>50</v>
      </c>
      <c r="B69" s="49"/>
      <c r="C69" s="49"/>
      <c r="D69" s="49"/>
      <c r="E69" s="49"/>
      <c r="F69" s="49"/>
      <c r="G69" s="50"/>
      <c r="H69" s="50"/>
      <c r="I69" s="50"/>
      <c r="J69" s="21"/>
      <c r="K69" s="17"/>
    </row>
    <row r="70" spans="1:11" ht="21" customHeight="1">
      <c r="A70" s="49" t="s">
        <v>51</v>
      </c>
      <c r="B70" s="49"/>
      <c r="C70" s="49"/>
      <c r="D70" s="49"/>
      <c r="E70" s="49"/>
      <c r="F70" s="49"/>
      <c r="G70" s="50"/>
      <c r="H70" s="50"/>
      <c r="I70" s="50"/>
      <c r="J70" s="21"/>
      <c r="K70" s="17"/>
    </row>
    <row r="71" spans="1:11" ht="18.75" customHeight="1">
      <c r="A71" s="49" t="s">
        <v>52</v>
      </c>
      <c r="B71" s="49"/>
      <c r="C71" s="49"/>
      <c r="D71" s="49"/>
      <c r="E71" s="49"/>
      <c r="F71" s="49"/>
      <c r="G71" s="50"/>
      <c r="H71" s="50"/>
      <c r="I71" s="50"/>
      <c r="J71" s="21"/>
      <c r="K71" s="17"/>
    </row>
    <row r="72" spans="1:11" ht="23.25" customHeight="1">
      <c r="A72" s="49" t="s">
        <v>53</v>
      </c>
      <c r="B72" s="49"/>
      <c r="C72" s="49"/>
      <c r="D72" s="49"/>
      <c r="E72" s="49"/>
      <c r="F72" s="49"/>
      <c r="G72" s="50"/>
      <c r="H72" s="50"/>
      <c r="I72" s="50"/>
      <c r="J72" s="21"/>
      <c r="K72" s="17"/>
    </row>
    <row r="73" spans="1:11" ht="26.25" customHeight="1">
      <c r="A73" s="49" t="s">
        <v>54</v>
      </c>
      <c r="B73" s="49"/>
      <c r="C73" s="49"/>
      <c r="D73" s="49"/>
      <c r="E73" s="49"/>
      <c r="F73" s="49"/>
      <c r="G73" s="50"/>
      <c r="H73" s="50"/>
      <c r="I73" s="50"/>
      <c r="J73" s="21"/>
      <c r="K73" s="17"/>
    </row>
    <row r="74" spans="1:11" ht="24.75" customHeight="1">
      <c r="A74" s="49" t="s">
        <v>55</v>
      </c>
      <c r="B74" s="49"/>
      <c r="C74" s="49"/>
      <c r="D74" s="49"/>
      <c r="E74" s="49"/>
      <c r="F74" s="49"/>
      <c r="G74" s="50"/>
      <c r="H74" s="50"/>
      <c r="I74" s="50"/>
      <c r="J74" s="21"/>
      <c r="K74" s="17"/>
    </row>
    <row r="75" spans="1:11" ht="21.75" customHeight="1">
      <c r="A75" s="49" t="s">
        <v>56</v>
      </c>
      <c r="B75" s="49"/>
      <c r="C75" s="49"/>
      <c r="D75" s="49"/>
      <c r="E75" s="49"/>
      <c r="F75" s="49"/>
      <c r="G75" s="50"/>
      <c r="H75" s="50"/>
      <c r="I75" s="50"/>
      <c r="J75" s="21"/>
      <c r="K75" s="17"/>
    </row>
    <row r="76" spans="1:11" ht="21.75" customHeight="1">
      <c r="A76" s="49" t="s">
        <v>57</v>
      </c>
      <c r="B76" s="49"/>
      <c r="C76" s="49"/>
      <c r="D76" s="49"/>
      <c r="E76" s="49"/>
      <c r="F76" s="49"/>
      <c r="G76" s="50"/>
      <c r="H76" s="50"/>
      <c r="I76" s="50"/>
      <c r="J76" s="21"/>
      <c r="K76" s="17"/>
    </row>
    <row r="77" spans="1:11" ht="25.5" customHeight="1">
      <c r="A77" s="49" t="s">
        <v>58</v>
      </c>
      <c r="B77" s="49"/>
      <c r="C77" s="49"/>
      <c r="D77" s="49"/>
      <c r="E77" s="49"/>
      <c r="F77" s="49"/>
      <c r="G77" s="50"/>
      <c r="H77" s="50"/>
      <c r="I77" s="50"/>
      <c r="J77" s="21"/>
      <c r="K77" s="17"/>
    </row>
    <row r="78" spans="1:11" ht="21.75" customHeight="1">
      <c r="A78" s="49" t="s">
        <v>59</v>
      </c>
      <c r="B78" s="49"/>
      <c r="C78" s="49"/>
      <c r="D78" s="49"/>
      <c r="E78" s="49"/>
      <c r="F78" s="49"/>
      <c r="G78" s="50"/>
      <c r="H78" s="50"/>
      <c r="I78" s="50"/>
      <c r="J78" s="21"/>
      <c r="K78" s="17"/>
    </row>
    <row r="79" spans="1:11" ht="23.25" customHeight="1">
      <c r="A79" s="53" t="s">
        <v>60</v>
      </c>
      <c r="B79" s="53"/>
      <c r="C79" s="53"/>
      <c r="D79" s="53"/>
      <c r="E79" s="53"/>
      <c r="F79" s="53"/>
      <c r="G79" s="52">
        <f>G81+G82+G97</f>
        <v>6</v>
      </c>
      <c r="H79" s="52"/>
      <c r="I79" s="52"/>
      <c r="J79" s="23"/>
      <c r="K79" s="17"/>
    </row>
    <row r="80" spans="1:11" ht="15.75" customHeight="1">
      <c r="A80" s="49" t="s">
        <v>26</v>
      </c>
      <c r="B80" s="49"/>
      <c r="C80" s="49"/>
      <c r="D80" s="49"/>
      <c r="E80" s="49"/>
      <c r="F80" s="49"/>
      <c r="G80" s="50"/>
      <c r="H80" s="50"/>
      <c r="I80" s="50"/>
      <c r="J80" s="26"/>
      <c r="K80" s="22"/>
    </row>
    <row r="81" spans="1:11" ht="25.5" customHeight="1">
      <c r="A81" s="49" t="s">
        <v>61</v>
      </c>
      <c r="B81" s="49"/>
      <c r="C81" s="49"/>
      <c r="D81" s="49"/>
      <c r="E81" s="49"/>
      <c r="F81" s="49"/>
      <c r="G81" s="50"/>
      <c r="H81" s="50"/>
      <c r="I81" s="50"/>
      <c r="J81" s="21"/>
      <c r="K81" s="17"/>
    </row>
    <row r="82" spans="1:11" ht="30.75" customHeight="1">
      <c r="A82" s="49" t="s">
        <v>62</v>
      </c>
      <c r="B82" s="49"/>
      <c r="C82" s="49"/>
      <c r="D82" s="49"/>
      <c r="E82" s="49"/>
      <c r="F82" s="49"/>
      <c r="G82" s="52"/>
      <c r="H82" s="52"/>
      <c r="I82" s="52"/>
      <c r="J82" s="21"/>
      <c r="K82" s="17"/>
    </row>
    <row r="83" spans="1:11" ht="19.5" customHeight="1">
      <c r="A83" s="49" t="s">
        <v>28</v>
      </c>
      <c r="B83" s="49"/>
      <c r="C83" s="49"/>
      <c r="D83" s="49"/>
      <c r="E83" s="49"/>
      <c r="F83" s="49"/>
      <c r="G83" s="50"/>
      <c r="H83" s="50"/>
      <c r="I83" s="50"/>
      <c r="J83" s="21"/>
      <c r="K83" s="17"/>
    </row>
    <row r="84" spans="1:11" ht="25.5" customHeight="1">
      <c r="A84" s="49" t="s">
        <v>63</v>
      </c>
      <c r="B84" s="49"/>
      <c r="C84" s="49"/>
      <c r="D84" s="49"/>
      <c r="E84" s="49"/>
      <c r="F84" s="49"/>
      <c r="G84" s="50"/>
      <c r="H84" s="50"/>
      <c r="I84" s="50"/>
      <c r="J84" s="21"/>
      <c r="K84" s="17"/>
    </row>
    <row r="85" spans="1:11" ht="24" customHeight="1">
      <c r="A85" s="49" t="s">
        <v>64</v>
      </c>
      <c r="B85" s="49"/>
      <c r="C85" s="49"/>
      <c r="D85" s="49"/>
      <c r="E85" s="49"/>
      <c r="F85" s="49"/>
      <c r="G85" s="50"/>
      <c r="H85" s="50"/>
      <c r="I85" s="50"/>
      <c r="J85" s="21"/>
      <c r="K85" s="17"/>
    </row>
    <row r="86" spans="1:11" ht="27" customHeight="1">
      <c r="A86" s="49" t="s">
        <v>65</v>
      </c>
      <c r="B86" s="49"/>
      <c r="C86" s="49"/>
      <c r="D86" s="49"/>
      <c r="E86" s="49"/>
      <c r="F86" s="49"/>
      <c r="G86" s="50"/>
      <c r="H86" s="50"/>
      <c r="I86" s="50"/>
      <c r="J86" s="21"/>
      <c r="K86" s="17"/>
    </row>
    <row r="87" spans="1:11" ht="30" customHeight="1">
      <c r="A87" s="49" t="s">
        <v>66</v>
      </c>
      <c r="B87" s="49"/>
      <c r="C87" s="49"/>
      <c r="D87" s="49"/>
      <c r="E87" s="49"/>
      <c r="F87" s="49"/>
      <c r="G87" s="50"/>
      <c r="H87" s="50"/>
      <c r="I87" s="50"/>
      <c r="J87" s="21"/>
      <c r="K87" s="17"/>
    </row>
    <row r="88" spans="1:11" ht="21" customHeight="1">
      <c r="A88" s="49" t="s">
        <v>67</v>
      </c>
      <c r="B88" s="49"/>
      <c r="C88" s="49"/>
      <c r="D88" s="49"/>
      <c r="E88" s="49"/>
      <c r="F88" s="49"/>
      <c r="G88" s="50"/>
      <c r="H88" s="50"/>
      <c r="I88" s="50"/>
      <c r="J88" s="21"/>
      <c r="K88" s="17"/>
    </row>
    <row r="89" spans="1:11" ht="26.25" customHeight="1">
      <c r="A89" s="49" t="s">
        <v>68</v>
      </c>
      <c r="B89" s="49"/>
      <c r="C89" s="49"/>
      <c r="D89" s="49"/>
      <c r="E89" s="49"/>
      <c r="F89" s="49"/>
      <c r="G89" s="50"/>
      <c r="H89" s="50"/>
      <c r="I89" s="50"/>
      <c r="J89" s="21"/>
      <c r="K89" s="17"/>
    </row>
    <row r="90" spans="1:11" ht="26.25" customHeight="1">
      <c r="A90" s="49" t="s">
        <v>69</v>
      </c>
      <c r="B90" s="49"/>
      <c r="C90" s="49"/>
      <c r="D90" s="49"/>
      <c r="E90" s="49"/>
      <c r="F90" s="49"/>
      <c r="G90" s="50"/>
      <c r="H90" s="50"/>
      <c r="I90" s="50"/>
      <c r="J90" s="21"/>
      <c r="K90" s="17"/>
    </row>
    <row r="91" spans="1:11" ht="27" customHeight="1">
      <c r="A91" s="49" t="s">
        <v>70</v>
      </c>
      <c r="B91" s="49"/>
      <c r="C91" s="49"/>
      <c r="D91" s="49"/>
      <c r="E91" s="49"/>
      <c r="F91" s="49"/>
      <c r="G91" s="50"/>
      <c r="H91" s="50"/>
      <c r="I91" s="50"/>
      <c r="J91" s="21"/>
      <c r="K91" s="17"/>
    </row>
    <row r="92" spans="1:11" ht="24" customHeight="1">
      <c r="A92" s="49" t="s">
        <v>71</v>
      </c>
      <c r="B92" s="49"/>
      <c r="C92" s="49"/>
      <c r="D92" s="49"/>
      <c r="E92" s="49"/>
      <c r="F92" s="49"/>
      <c r="G92" s="50"/>
      <c r="H92" s="50"/>
      <c r="I92" s="50"/>
      <c r="J92" s="21"/>
      <c r="K92" s="17"/>
    </row>
    <row r="93" spans="1:11" ht="28.5" customHeight="1">
      <c r="A93" s="49" t="s">
        <v>72</v>
      </c>
      <c r="B93" s="49"/>
      <c r="C93" s="49"/>
      <c r="D93" s="49"/>
      <c r="E93" s="49"/>
      <c r="F93" s="49"/>
      <c r="G93" s="50"/>
      <c r="H93" s="50"/>
      <c r="I93" s="50"/>
      <c r="J93" s="21"/>
      <c r="K93" s="17"/>
    </row>
    <row r="94" spans="1:11" ht="29.25" customHeight="1">
      <c r="A94" s="49" t="s">
        <v>73</v>
      </c>
      <c r="B94" s="49"/>
      <c r="C94" s="49"/>
      <c r="D94" s="49"/>
      <c r="E94" s="49"/>
      <c r="F94" s="49"/>
      <c r="G94" s="50"/>
      <c r="H94" s="50"/>
      <c r="I94" s="50"/>
      <c r="J94" s="21"/>
      <c r="K94" s="17"/>
    </row>
    <row r="95" spans="1:11" ht="26.25" customHeight="1">
      <c r="A95" s="49" t="s">
        <v>74</v>
      </c>
      <c r="B95" s="49"/>
      <c r="C95" s="49"/>
      <c r="D95" s="49"/>
      <c r="E95" s="49"/>
      <c r="F95" s="49"/>
      <c r="G95" s="50"/>
      <c r="H95" s="50"/>
      <c r="I95" s="50"/>
      <c r="J95" s="21"/>
      <c r="K95" s="17"/>
    </row>
    <row r="96" spans="1:11" ht="25.5" customHeight="1">
      <c r="A96" s="49" t="s">
        <v>75</v>
      </c>
      <c r="B96" s="49"/>
      <c r="C96" s="49"/>
      <c r="D96" s="49"/>
      <c r="E96" s="49"/>
      <c r="F96" s="49"/>
      <c r="G96" s="50"/>
      <c r="H96" s="50"/>
      <c r="I96" s="50"/>
      <c r="J96" s="21"/>
      <c r="K96" s="17"/>
    </row>
    <row r="97" spans="1:11" ht="54" customHeight="1">
      <c r="A97" s="49" t="s">
        <v>76</v>
      </c>
      <c r="B97" s="49"/>
      <c r="C97" s="49"/>
      <c r="D97" s="49"/>
      <c r="E97" s="49"/>
      <c r="F97" s="49"/>
      <c r="G97" s="52">
        <f>SUM(G99:I111)</f>
        <v>6</v>
      </c>
      <c r="H97" s="52"/>
      <c r="I97" s="52"/>
      <c r="J97" s="21"/>
      <c r="K97" s="17"/>
    </row>
    <row r="98" spans="1:11" ht="19.5" customHeight="1">
      <c r="A98" s="49" t="s">
        <v>28</v>
      </c>
      <c r="B98" s="49"/>
      <c r="C98" s="49"/>
      <c r="D98" s="49"/>
      <c r="E98" s="49"/>
      <c r="F98" s="49"/>
      <c r="G98" s="50"/>
      <c r="H98" s="50"/>
      <c r="I98" s="50"/>
      <c r="J98" s="21"/>
      <c r="K98" s="17"/>
    </row>
    <row r="99" spans="1:11" ht="23.25" customHeight="1">
      <c r="A99" s="49" t="s">
        <v>77</v>
      </c>
      <c r="B99" s="49"/>
      <c r="C99" s="49"/>
      <c r="D99" s="49"/>
      <c r="E99" s="49"/>
      <c r="F99" s="49"/>
      <c r="G99" s="50"/>
      <c r="H99" s="50"/>
      <c r="I99" s="50"/>
      <c r="J99" s="21"/>
      <c r="K99" s="17"/>
    </row>
    <row r="100" spans="1:11" ht="24" customHeight="1">
      <c r="A100" s="49" t="s">
        <v>78</v>
      </c>
      <c r="B100" s="49"/>
      <c r="C100" s="49"/>
      <c r="D100" s="49"/>
      <c r="E100" s="49"/>
      <c r="F100" s="49"/>
      <c r="G100" s="50"/>
      <c r="H100" s="50"/>
      <c r="I100" s="50"/>
      <c r="J100" s="21"/>
      <c r="K100" s="17"/>
    </row>
    <row r="101" spans="1:11" ht="22.5" customHeight="1">
      <c r="A101" s="49" t="s">
        <v>79</v>
      </c>
      <c r="B101" s="49"/>
      <c r="C101" s="49"/>
      <c r="D101" s="49"/>
      <c r="E101" s="49"/>
      <c r="F101" s="49"/>
      <c r="G101" s="50"/>
      <c r="H101" s="50"/>
      <c r="I101" s="50"/>
      <c r="J101" s="21"/>
      <c r="K101" s="17"/>
    </row>
    <row r="102" spans="1:11" ht="26.25" customHeight="1">
      <c r="A102" s="49" t="s">
        <v>80</v>
      </c>
      <c r="B102" s="49"/>
      <c r="C102" s="49"/>
      <c r="D102" s="49"/>
      <c r="E102" s="49"/>
      <c r="F102" s="49"/>
      <c r="G102" s="50"/>
      <c r="H102" s="50"/>
      <c r="I102" s="50"/>
      <c r="J102" s="21"/>
      <c r="K102" s="17"/>
    </row>
    <row r="103" spans="1:11" ht="27.75" customHeight="1">
      <c r="A103" s="49" t="s">
        <v>81</v>
      </c>
      <c r="B103" s="49"/>
      <c r="C103" s="49"/>
      <c r="D103" s="49"/>
      <c r="E103" s="49"/>
      <c r="F103" s="49"/>
      <c r="G103" s="50"/>
      <c r="H103" s="50"/>
      <c r="I103" s="50"/>
      <c r="J103" s="21"/>
      <c r="K103" s="17"/>
    </row>
    <row r="104" spans="1:11" ht="26.25" customHeight="1">
      <c r="A104" s="49" t="s">
        <v>82</v>
      </c>
      <c r="B104" s="49"/>
      <c r="C104" s="49"/>
      <c r="D104" s="49"/>
      <c r="E104" s="49"/>
      <c r="F104" s="49"/>
      <c r="G104" s="50">
        <v>2</v>
      </c>
      <c r="H104" s="50"/>
      <c r="I104" s="50"/>
      <c r="J104" s="21"/>
      <c r="K104" s="17"/>
    </row>
    <row r="105" spans="1:11" ht="22.5" customHeight="1">
      <c r="A105" s="49" t="s">
        <v>83</v>
      </c>
      <c r="B105" s="49"/>
      <c r="C105" s="49"/>
      <c r="D105" s="49"/>
      <c r="E105" s="49"/>
      <c r="F105" s="49"/>
      <c r="G105" s="50"/>
      <c r="H105" s="50"/>
      <c r="I105" s="50"/>
      <c r="J105" s="21"/>
      <c r="K105" s="17"/>
    </row>
    <row r="106" spans="1:11" ht="23.25" customHeight="1">
      <c r="A106" s="49" t="s">
        <v>84</v>
      </c>
      <c r="B106" s="49"/>
      <c r="C106" s="49"/>
      <c r="D106" s="49"/>
      <c r="E106" s="49"/>
      <c r="F106" s="49"/>
      <c r="G106" s="50"/>
      <c r="H106" s="50"/>
      <c r="I106" s="50"/>
      <c r="J106" s="21"/>
      <c r="K106" s="17"/>
    </row>
    <row r="107" spans="1:11" ht="24.75" customHeight="1">
      <c r="A107" s="49" t="s">
        <v>85</v>
      </c>
      <c r="B107" s="49"/>
      <c r="C107" s="49"/>
      <c r="D107" s="49"/>
      <c r="E107" s="49"/>
      <c r="F107" s="49"/>
      <c r="G107" s="50"/>
      <c r="H107" s="50"/>
      <c r="I107" s="50"/>
      <c r="J107" s="21"/>
      <c r="K107" s="17"/>
    </row>
    <row r="108" spans="1:11" ht="19.5" customHeight="1">
      <c r="A108" s="49" t="s">
        <v>86</v>
      </c>
      <c r="B108" s="49"/>
      <c r="C108" s="49"/>
      <c r="D108" s="49"/>
      <c r="E108" s="49"/>
      <c r="F108" s="49"/>
      <c r="G108" s="50">
        <v>4</v>
      </c>
      <c r="H108" s="50"/>
      <c r="I108" s="50"/>
      <c r="J108" s="21"/>
      <c r="K108" s="17"/>
    </row>
    <row r="109" spans="1:11" ht="19.5" customHeight="1">
      <c r="A109" s="49" t="s">
        <v>87</v>
      </c>
      <c r="B109" s="49"/>
      <c r="C109" s="49"/>
      <c r="D109" s="49"/>
      <c r="E109" s="49"/>
      <c r="F109" s="49"/>
      <c r="G109" s="50"/>
      <c r="H109" s="50"/>
      <c r="I109" s="50"/>
      <c r="J109" s="21"/>
      <c r="K109" s="17"/>
    </row>
    <row r="110" spans="1:11" ht="19.5" customHeight="1">
      <c r="A110" s="49" t="s">
        <v>88</v>
      </c>
      <c r="B110" s="49"/>
      <c r="C110" s="49"/>
      <c r="D110" s="49"/>
      <c r="E110" s="49"/>
      <c r="F110" s="49"/>
      <c r="G110" s="50"/>
      <c r="H110" s="50"/>
      <c r="I110" s="50"/>
      <c r="J110" s="21"/>
      <c r="K110" s="17"/>
    </row>
    <row r="111" spans="1:11" ht="19.5" customHeight="1">
      <c r="A111" s="49" t="s">
        <v>89</v>
      </c>
      <c r="B111" s="49"/>
      <c r="C111" s="49"/>
      <c r="D111" s="49"/>
      <c r="E111" s="49"/>
      <c r="F111" s="49"/>
      <c r="G111" s="50"/>
      <c r="H111" s="50"/>
      <c r="I111" s="50"/>
      <c r="J111" s="21"/>
      <c r="K111" s="17"/>
    </row>
    <row r="112" spans="1:6" s="17" customFormat="1" ht="29.25" customHeight="1">
      <c r="A112" s="12"/>
      <c r="B112" s="12"/>
      <c r="C112" s="12"/>
      <c r="D112" s="12"/>
      <c r="E112" s="12"/>
      <c r="F112" s="12"/>
    </row>
    <row r="113" spans="1:10" ht="18" customHeight="1">
      <c r="A113" s="51" t="s">
        <v>90</v>
      </c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2" ht="15.75" customHeight="1">
      <c r="A114" s="50" t="s">
        <v>23</v>
      </c>
      <c r="B114" s="50"/>
      <c r="C114" s="50"/>
      <c r="D114" s="50" t="s">
        <v>91</v>
      </c>
      <c r="E114" s="50"/>
      <c r="F114" s="50"/>
      <c r="G114" s="50" t="s">
        <v>92</v>
      </c>
      <c r="H114" s="50"/>
      <c r="I114" s="50"/>
      <c r="J114" s="50"/>
      <c r="K114" s="50"/>
      <c r="L114" s="50"/>
    </row>
    <row r="115" spans="1:12" ht="81" customHeight="1">
      <c r="A115" s="50"/>
      <c r="B115" s="50"/>
      <c r="C115" s="50"/>
      <c r="D115" s="50"/>
      <c r="E115" s="50"/>
      <c r="F115" s="50"/>
      <c r="G115" s="50" t="s">
        <v>93</v>
      </c>
      <c r="H115" s="50"/>
      <c r="I115" s="50"/>
      <c r="J115" s="50" t="s">
        <v>94</v>
      </c>
      <c r="K115" s="50"/>
      <c r="L115" s="50"/>
    </row>
    <row r="116" spans="1:12" ht="45.75" customHeight="1">
      <c r="A116" s="50"/>
      <c r="B116" s="50"/>
      <c r="C116" s="50"/>
      <c r="D116" s="13" t="s">
        <v>145</v>
      </c>
      <c r="E116" s="13" t="s">
        <v>96</v>
      </c>
      <c r="F116" s="13" t="s">
        <v>97</v>
      </c>
      <c r="G116" s="13" t="s">
        <v>95</v>
      </c>
      <c r="H116" s="13" t="s">
        <v>96</v>
      </c>
      <c r="I116" s="13" t="s">
        <v>97</v>
      </c>
      <c r="J116" s="13" t="s">
        <v>95</v>
      </c>
      <c r="K116" s="13" t="s">
        <v>96</v>
      </c>
      <c r="L116" s="13" t="s">
        <v>97</v>
      </c>
    </row>
    <row r="117" spans="1:12" ht="36.75" customHeight="1">
      <c r="A117" s="41" t="s">
        <v>98</v>
      </c>
      <c r="B117" s="41"/>
      <c r="C117" s="41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9.5" customHeight="1">
      <c r="A118" s="48" t="s">
        <v>99</v>
      </c>
      <c r="B118" s="48"/>
      <c r="C118" s="48"/>
      <c r="D118" s="28">
        <v>5154.6</v>
      </c>
      <c r="E118" s="27"/>
      <c r="F118" s="27"/>
      <c r="G118" s="27"/>
      <c r="H118" s="27"/>
      <c r="I118" s="27"/>
      <c r="J118" s="27"/>
      <c r="K118" s="27"/>
      <c r="L118" s="27"/>
    </row>
    <row r="119" spans="1:12" ht="15.75" customHeight="1">
      <c r="A119" s="41" t="s">
        <v>100</v>
      </c>
      <c r="B119" s="41"/>
      <c r="C119" s="41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31.5" customHeight="1">
      <c r="A120" s="41" t="s">
        <v>144</v>
      </c>
      <c r="B120" s="41"/>
      <c r="C120" s="41"/>
      <c r="D120" s="27">
        <v>4920</v>
      </c>
      <c r="E120" s="27"/>
      <c r="F120" s="27"/>
      <c r="G120" s="27"/>
      <c r="H120" s="27"/>
      <c r="I120" s="27"/>
      <c r="J120" s="27"/>
      <c r="K120" s="27"/>
      <c r="L120" s="27"/>
    </row>
    <row r="121" spans="1:12" ht="15.75" customHeight="1">
      <c r="A121" s="41" t="s">
        <v>101</v>
      </c>
      <c r="B121" s="41"/>
      <c r="C121" s="41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10.25" customHeight="1">
      <c r="A122" s="41" t="s">
        <v>102</v>
      </c>
      <c r="B122" s="41"/>
      <c r="C122" s="41"/>
      <c r="D122" s="28">
        <f>D124+D125</f>
        <v>0</v>
      </c>
      <c r="E122" s="27"/>
      <c r="F122" s="27"/>
      <c r="G122" s="27"/>
      <c r="H122" s="27"/>
      <c r="I122" s="27"/>
      <c r="J122" s="27" t="s">
        <v>103</v>
      </c>
      <c r="K122" s="27"/>
      <c r="L122" s="27"/>
    </row>
    <row r="123" spans="1:12" ht="16.5" customHeight="1">
      <c r="A123" s="41" t="s">
        <v>100</v>
      </c>
      <c r="B123" s="41"/>
      <c r="C123" s="41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6.5" customHeight="1">
      <c r="A124" s="41" t="s">
        <v>104</v>
      </c>
      <c r="B124" s="41"/>
      <c r="C124" s="41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6.5" customHeight="1">
      <c r="A125" s="41" t="s">
        <v>105</v>
      </c>
      <c r="B125" s="41"/>
      <c r="C125" s="41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6.5" customHeight="1">
      <c r="A126" s="29"/>
      <c r="B126" s="30"/>
      <c r="C126" s="31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33" customHeight="1">
      <c r="A127" s="41" t="s">
        <v>106</v>
      </c>
      <c r="B127" s="41"/>
      <c r="C127" s="41"/>
      <c r="D127" s="27">
        <v>234.6</v>
      </c>
      <c r="E127" s="27"/>
      <c r="F127" s="27"/>
      <c r="G127" s="27"/>
      <c r="H127" s="27"/>
      <c r="I127" s="27"/>
      <c r="J127" s="27"/>
      <c r="K127" s="27"/>
      <c r="L127" s="27"/>
    </row>
    <row r="128" spans="1:12" ht="15" customHeight="1">
      <c r="A128" s="44" t="s">
        <v>100</v>
      </c>
      <c r="B128" s="44"/>
      <c r="C128" s="44"/>
      <c r="D128" s="32"/>
      <c r="E128" s="32"/>
      <c r="F128" s="32"/>
      <c r="G128" s="27"/>
      <c r="H128" s="27"/>
      <c r="I128" s="27"/>
      <c r="J128" s="27"/>
      <c r="K128" s="27"/>
      <c r="L128" s="27"/>
    </row>
    <row r="129" spans="1:12" ht="18" customHeight="1">
      <c r="A129" s="41" t="s">
        <v>147</v>
      </c>
      <c r="B129" s="41"/>
      <c r="C129" s="41"/>
      <c r="D129" s="27">
        <v>234.6</v>
      </c>
      <c r="E129" s="27"/>
      <c r="F129" s="27"/>
      <c r="G129" s="27"/>
      <c r="H129" s="27"/>
      <c r="I129" s="27"/>
      <c r="J129" s="27"/>
      <c r="K129" s="27"/>
      <c r="L129" s="27"/>
    </row>
    <row r="130" spans="1:12" ht="32.25" customHeight="1">
      <c r="A130" s="41" t="s">
        <v>107</v>
      </c>
      <c r="B130" s="41"/>
      <c r="C130" s="41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36" customHeight="1">
      <c r="A131" s="41" t="s">
        <v>108</v>
      </c>
      <c r="B131" s="41"/>
      <c r="C131" s="41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s="33" customFormat="1" ht="13.5" customHeight="1">
      <c r="A132" s="48" t="s">
        <v>109</v>
      </c>
      <c r="B132" s="48"/>
      <c r="C132" s="48"/>
      <c r="D132" s="28">
        <f>D134+D137+D139+D154+D155</f>
        <v>5151.1</v>
      </c>
      <c r="E132" s="28"/>
      <c r="F132" s="28"/>
      <c r="G132" s="28"/>
      <c r="H132" s="28"/>
      <c r="I132" s="28"/>
      <c r="J132" s="28"/>
      <c r="K132" s="28"/>
      <c r="L132" s="28"/>
    </row>
    <row r="133" spans="1:12" ht="14.25" customHeight="1">
      <c r="A133" s="41" t="s">
        <v>100</v>
      </c>
      <c r="B133" s="41"/>
      <c r="C133" s="41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30" customHeight="1">
      <c r="A134" s="46" t="s">
        <v>110</v>
      </c>
      <c r="B134" s="46"/>
      <c r="C134" s="46"/>
      <c r="D134" s="28">
        <v>4247.2</v>
      </c>
      <c r="E134" s="27"/>
      <c r="F134" s="27"/>
      <c r="G134" s="27"/>
      <c r="H134" s="27"/>
      <c r="I134" s="27"/>
      <c r="J134" s="27"/>
      <c r="K134" s="27"/>
      <c r="L134" s="27"/>
    </row>
    <row r="135" spans="1:12" ht="16.5" customHeight="1">
      <c r="A135" s="42" t="s">
        <v>26</v>
      </c>
      <c r="B135" s="42"/>
      <c r="C135" s="42"/>
      <c r="D135" s="31"/>
      <c r="E135" s="31"/>
      <c r="F135" s="31"/>
      <c r="G135" s="27"/>
      <c r="H135" s="27"/>
      <c r="I135" s="27"/>
      <c r="J135" s="27"/>
      <c r="K135" s="27"/>
      <c r="L135" s="27"/>
    </row>
    <row r="136" spans="1:12" ht="16.5" customHeight="1">
      <c r="A136" s="41" t="s">
        <v>111</v>
      </c>
      <c r="B136" s="41"/>
      <c r="C136" s="41"/>
      <c r="D136" s="27">
        <v>3262.4</v>
      </c>
      <c r="E136" s="27"/>
      <c r="F136" s="27"/>
      <c r="G136" s="27"/>
      <c r="H136" s="27"/>
      <c r="I136" s="27"/>
      <c r="J136" s="27"/>
      <c r="K136" s="27"/>
      <c r="L136" s="27"/>
    </row>
    <row r="137" spans="1:12" ht="19.5" customHeight="1">
      <c r="A137" s="47" t="s">
        <v>112</v>
      </c>
      <c r="B137" s="47"/>
      <c r="C137" s="47"/>
      <c r="D137" s="28">
        <v>36.2</v>
      </c>
      <c r="E137" s="27"/>
      <c r="F137" s="27"/>
      <c r="G137" s="27"/>
      <c r="H137" s="27"/>
      <c r="I137" s="27"/>
      <c r="J137" s="27"/>
      <c r="K137" s="27"/>
      <c r="L137" s="27"/>
    </row>
    <row r="138" spans="1:12" ht="33.75" customHeight="1">
      <c r="A138" s="41" t="s">
        <v>113</v>
      </c>
      <c r="B138" s="41"/>
      <c r="C138" s="41"/>
      <c r="D138" s="27">
        <v>984.8</v>
      </c>
      <c r="E138" s="27"/>
      <c r="F138" s="27"/>
      <c r="G138" s="27"/>
      <c r="H138" s="27"/>
      <c r="I138" s="27"/>
      <c r="J138" s="27"/>
      <c r="K138" s="27"/>
      <c r="L138" s="27"/>
    </row>
    <row r="139" spans="1:12" ht="16.5" customHeight="1">
      <c r="A139" s="41" t="s">
        <v>114</v>
      </c>
      <c r="B139" s="41"/>
      <c r="C139" s="41"/>
      <c r="D139" s="28">
        <f>SUM(D141:D146)</f>
        <v>606.0999999999999</v>
      </c>
      <c r="E139" s="27"/>
      <c r="F139" s="27"/>
      <c r="G139" s="27"/>
      <c r="H139" s="27"/>
      <c r="I139" s="27"/>
      <c r="J139" s="27"/>
      <c r="K139" s="27"/>
      <c r="L139" s="27"/>
    </row>
    <row r="140" spans="1:12" ht="16.5" customHeight="1">
      <c r="A140" s="42" t="s">
        <v>26</v>
      </c>
      <c r="B140" s="42"/>
      <c r="C140" s="42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3.5" customHeight="1">
      <c r="A141" s="41" t="s">
        <v>115</v>
      </c>
      <c r="B141" s="41"/>
      <c r="C141" s="41"/>
      <c r="D141" s="27">
        <v>25.9</v>
      </c>
      <c r="E141" s="27"/>
      <c r="F141" s="27"/>
      <c r="G141" s="27"/>
      <c r="H141" s="27"/>
      <c r="I141" s="27"/>
      <c r="J141" s="27"/>
      <c r="K141" s="27"/>
      <c r="L141" s="27"/>
    </row>
    <row r="142" spans="1:12" ht="15.75" customHeight="1">
      <c r="A142" s="41" t="s">
        <v>116</v>
      </c>
      <c r="B142" s="41"/>
      <c r="C142" s="41"/>
      <c r="D142" s="27">
        <v>24.2</v>
      </c>
      <c r="E142" s="27"/>
      <c r="F142" s="27"/>
      <c r="G142" s="27"/>
      <c r="H142" s="27"/>
      <c r="I142" s="27"/>
      <c r="J142" s="27"/>
      <c r="K142" s="27"/>
      <c r="L142" s="27"/>
    </row>
    <row r="143" spans="1:12" ht="14.25" customHeight="1">
      <c r="A143" s="41" t="s">
        <v>117</v>
      </c>
      <c r="B143" s="41"/>
      <c r="C143" s="41"/>
      <c r="D143" s="27">
        <v>227.2</v>
      </c>
      <c r="E143" s="27"/>
      <c r="F143" s="27"/>
      <c r="G143" s="27"/>
      <c r="H143" s="27"/>
      <c r="I143" s="27"/>
      <c r="J143" s="27"/>
      <c r="K143" s="27"/>
      <c r="L143" s="27"/>
    </row>
    <row r="144" spans="1:12" ht="30" customHeight="1">
      <c r="A144" s="41" t="s">
        <v>118</v>
      </c>
      <c r="B144" s="41"/>
      <c r="C144" s="41"/>
      <c r="D144" s="27">
        <v>41</v>
      </c>
      <c r="E144" s="27"/>
      <c r="F144" s="27"/>
      <c r="G144" s="27"/>
      <c r="H144" s="27"/>
      <c r="I144" s="27"/>
      <c r="J144" s="27"/>
      <c r="K144" s="27"/>
      <c r="L144" s="27"/>
    </row>
    <row r="145" spans="1:12" ht="30.75" customHeight="1">
      <c r="A145" s="41" t="s">
        <v>119</v>
      </c>
      <c r="B145" s="41"/>
      <c r="C145" s="41"/>
      <c r="D145" s="27">
        <v>193.7</v>
      </c>
      <c r="E145" s="27"/>
      <c r="F145" s="27"/>
      <c r="G145" s="27"/>
      <c r="H145" s="27"/>
      <c r="I145" s="27"/>
      <c r="J145" s="27"/>
      <c r="K145" s="27"/>
      <c r="L145" s="27"/>
    </row>
    <row r="146" spans="1:12" ht="15.75" customHeight="1">
      <c r="A146" s="41" t="s">
        <v>120</v>
      </c>
      <c r="B146" s="41"/>
      <c r="C146" s="41"/>
      <c r="D146" s="27">
        <v>94.1</v>
      </c>
      <c r="E146" s="27"/>
      <c r="F146" s="27"/>
      <c r="G146" s="27"/>
      <c r="H146" s="27"/>
      <c r="I146" s="27"/>
      <c r="J146" s="27"/>
      <c r="K146" s="27"/>
      <c r="L146" s="27"/>
    </row>
    <row r="147" spans="1:12" ht="32.25" customHeight="1">
      <c r="A147" s="41" t="s">
        <v>121</v>
      </c>
      <c r="B147" s="41"/>
      <c r="C147" s="41"/>
      <c r="D147" s="28">
        <f>D149</f>
        <v>0</v>
      </c>
      <c r="E147" s="27"/>
      <c r="F147" s="27"/>
      <c r="G147" s="27"/>
      <c r="H147" s="27"/>
      <c r="I147" s="27"/>
      <c r="J147" s="27"/>
      <c r="K147" s="27"/>
      <c r="L147" s="27"/>
    </row>
    <row r="148" spans="1:12" ht="12.75" customHeight="1">
      <c r="A148" s="42" t="s">
        <v>26</v>
      </c>
      <c r="B148" s="42"/>
      <c r="C148" s="42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48.75" customHeight="1">
      <c r="A149" s="41" t="s">
        <v>122</v>
      </c>
      <c r="B149" s="41"/>
      <c r="C149" s="41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9.5" customHeight="1">
      <c r="A150" s="41" t="s">
        <v>123</v>
      </c>
      <c r="B150" s="41"/>
      <c r="C150" s="41"/>
      <c r="D150" s="28">
        <f>D152+D153</f>
        <v>0</v>
      </c>
      <c r="E150" s="27"/>
      <c r="F150" s="27"/>
      <c r="G150" s="27"/>
      <c r="H150" s="27"/>
      <c r="I150" s="27"/>
      <c r="J150" s="27"/>
      <c r="K150" s="27"/>
      <c r="L150" s="27"/>
    </row>
    <row r="151" spans="1:12" ht="19.5" customHeight="1">
      <c r="A151" s="42" t="s">
        <v>26</v>
      </c>
      <c r="B151" s="42"/>
      <c r="C151" s="42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34.5" customHeight="1">
      <c r="A152" s="41" t="s">
        <v>124</v>
      </c>
      <c r="B152" s="41"/>
      <c r="C152" s="41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45" customHeight="1">
      <c r="A153" s="45" t="s">
        <v>125</v>
      </c>
      <c r="B153" s="45"/>
      <c r="C153" s="45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9.5" customHeight="1">
      <c r="A154" s="41" t="s">
        <v>126</v>
      </c>
      <c r="B154" s="41"/>
      <c r="C154" s="41"/>
      <c r="D154" s="28">
        <v>73.3</v>
      </c>
      <c r="E154" s="27"/>
      <c r="F154" s="27"/>
      <c r="G154" s="27"/>
      <c r="H154" s="27"/>
      <c r="I154" s="27"/>
      <c r="J154" s="27"/>
      <c r="K154" s="27"/>
      <c r="L154" s="27"/>
    </row>
    <row r="155" spans="1:12" ht="30.75" customHeight="1">
      <c r="A155" s="41" t="s">
        <v>127</v>
      </c>
      <c r="B155" s="41"/>
      <c r="C155" s="41"/>
      <c r="D155" s="28">
        <v>188.3</v>
      </c>
      <c r="E155" s="27"/>
      <c r="F155" s="27"/>
      <c r="G155" s="27"/>
      <c r="H155" s="27"/>
      <c r="I155" s="27"/>
      <c r="J155" s="27"/>
      <c r="K155" s="27"/>
      <c r="L155" s="27"/>
    </row>
    <row r="156" spans="1:12" ht="20.25" customHeight="1">
      <c r="A156" s="42" t="s">
        <v>26</v>
      </c>
      <c r="B156" s="42"/>
      <c r="C156" s="42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35.25" customHeight="1">
      <c r="A157" s="41" t="s">
        <v>128</v>
      </c>
      <c r="B157" s="41"/>
      <c r="C157" s="41"/>
      <c r="D157" s="27">
        <v>38.4</v>
      </c>
      <c r="E157" s="27"/>
      <c r="F157" s="27"/>
      <c r="G157" s="27"/>
      <c r="H157" s="27"/>
      <c r="I157" s="27"/>
      <c r="J157" s="27"/>
      <c r="K157" s="27"/>
      <c r="L157" s="27"/>
    </row>
    <row r="158" spans="1:12" ht="38.25" customHeight="1">
      <c r="A158" s="44" t="s">
        <v>129</v>
      </c>
      <c r="B158" s="44"/>
      <c r="C158" s="44"/>
      <c r="D158" s="32"/>
      <c r="E158" s="32"/>
      <c r="F158" s="32"/>
      <c r="G158" s="27"/>
      <c r="H158" s="27"/>
      <c r="I158" s="27"/>
      <c r="J158" s="27"/>
      <c r="K158" s="27"/>
      <c r="L158" s="27"/>
    </row>
    <row r="159" spans="1:12" ht="34.5" customHeight="1">
      <c r="A159" s="44" t="s">
        <v>130</v>
      </c>
      <c r="B159" s="44"/>
      <c r="C159" s="44"/>
      <c r="D159" s="32"/>
      <c r="E159" s="32"/>
      <c r="F159" s="32"/>
      <c r="G159" s="27"/>
      <c r="H159" s="27"/>
      <c r="I159" s="27"/>
      <c r="J159" s="27"/>
      <c r="K159" s="27"/>
      <c r="L159" s="27"/>
    </row>
    <row r="160" spans="1:12" ht="28.5" customHeight="1">
      <c r="A160" s="41" t="s">
        <v>131</v>
      </c>
      <c r="B160" s="41"/>
      <c r="C160" s="41"/>
      <c r="D160" s="27">
        <v>149.9</v>
      </c>
      <c r="E160" s="27"/>
      <c r="F160" s="27"/>
      <c r="G160" s="27"/>
      <c r="H160" s="27"/>
      <c r="I160" s="27"/>
      <c r="J160" s="27"/>
      <c r="K160" s="27"/>
      <c r="L160" s="27"/>
    </row>
    <row r="161" spans="1:12" ht="33.75" customHeight="1">
      <c r="A161" s="41" t="s">
        <v>132</v>
      </c>
      <c r="B161" s="41"/>
      <c r="C161" s="41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20.25" customHeight="1">
      <c r="A162" s="42" t="s">
        <v>26</v>
      </c>
      <c r="B162" s="42"/>
      <c r="C162" s="42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30.75" customHeight="1">
      <c r="A163" s="41" t="s">
        <v>133</v>
      </c>
      <c r="B163" s="41"/>
      <c r="C163" s="41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30.75" customHeight="1">
      <c r="A164" s="41" t="s">
        <v>134</v>
      </c>
      <c r="B164" s="41"/>
      <c r="C164" s="41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5.75" customHeight="1">
      <c r="A165" s="43" t="s">
        <v>135</v>
      </c>
      <c r="B165" s="43"/>
      <c r="C165" s="43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28.5" customHeight="1">
      <c r="A166" s="41" t="s">
        <v>136</v>
      </c>
      <c r="B166" s="41"/>
      <c r="C166" s="41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0" ht="28.5" customHeight="1">
      <c r="A167" s="17"/>
      <c r="B167" s="17"/>
      <c r="C167" s="17"/>
      <c r="D167" s="34"/>
      <c r="E167" s="17"/>
      <c r="F167" s="17"/>
      <c r="G167" s="17"/>
      <c r="H167" s="17"/>
      <c r="I167" s="17"/>
      <c r="J167" s="17"/>
    </row>
    <row r="168" spans="1:10" ht="29.25" customHeight="1">
      <c r="A168" s="39" t="s">
        <v>137</v>
      </c>
      <c r="B168" s="39"/>
      <c r="C168" s="39"/>
      <c r="D168" s="4"/>
      <c r="E168" s="4"/>
      <c r="F168" s="4"/>
      <c r="G168" s="40" t="s">
        <v>146</v>
      </c>
      <c r="H168" s="40"/>
      <c r="I168" s="40"/>
      <c r="J168" s="4"/>
    </row>
    <row r="169" spans="1:10" ht="29.25" customHeight="1">
      <c r="A169" s="39" t="s">
        <v>138</v>
      </c>
      <c r="B169" s="39"/>
      <c r="C169" s="39"/>
      <c r="D169" s="2" t="s">
        <v>4</v>
      </c>
      <c r="E169" s="2"/>
      <c r="F169" s="2"/>
      <c r="G169" s="38" t="s">
        <v>5</v>
      </c>
      <c r="H169" s="38"/>
      <c r="I169" s="38"/>
      <c r="J169" s="38"/>
    </row>
    <row r="170" spans="1:10" ht="47.25" customHeight="1">
      <c r="A170" s="39" t="s">
        <v>139</v>
      </c>
      <c r="B170" s="39"/>
      <c r="C170" s="39"/>
      <c r="D170" s="4"/>
      <c r="E170" s="4"/>
      <c r="F170" s="4"/>
      <c r="G170" s="40"/>
      <c r="H170" s="40"/>
      <c r="I170" s="40"/>
      <c r="J170" s="4"/>
    </row>
    <row r="171" spans="1:10" ht="28.5" customHeight="1">
      <c r="A171" s="35"/>
      <c r="B171" s="35"/>
      <c r="C171" s="35"/>
      <c r="D171" s="5" t="s">
        <v>4</v>
      </c>
      <c r="E171" s="5"/>
      <c r="F171" s="5"/>
      <c r="G171" s="38" t="s">
        <v>5</v>
      </c>
      <c r="H171" s="38"/>
      <c r="I171" s="38"/>
      <c r="J171" s="38"/>
    </row>
    <row r="172" spans="1:10" ht="31.5" customHeight="1">
      <c r="A172" s="39" t="s">
        <v>140</v>
      </c>
      <c r="B172" s="39"/>
      <c r="C172" s="39"/>
      <c r="D172" s="36"/>
      <c r="E172" s="36"/>
      <c r="F172" s="36"/>
      <c r="G172" s="40" t="s">
        <v>141</v>
      </c>
      <c r="H172" s="40"/>
      <c r="I172" s="40"/>
      <c r="J172" s="4"/>
    </row>
    <row r="173" spans="4:10" ht="15" customHeight="1">
      <c r="D173" s="5" t="s">
        <v>4</v>
      </c>
      <c r="E173" s="5"/>
      <c r="F173" s="5"/>
      <c r="G173" s="38" t="s">
        <v>5</v>
      </c>
      <c r="H173" s="38"/>
      <c r="I173" s="38"/>
      <c r="J173" s="38"/>
    </row>
    <row r="174" spans="1:10" ht="23.25" customHeight="1">
      <c r="A174" s="39" t="s">
        <v>142</v>
      </c>
      <c r="B174" s="39"/>
      <c r="C174" s="39"/>
      <c r="D174" s="36"/>
      <c r="E174" s="36"/>
      <c r="F174" s="36"/>
      <c r="G174" s="40" t="s">
        <v>150</v>
      </c>
      <c r="H174" s="40"/>
      <c r="I174" s="40"/>
      <c r="J174" s="4"/>
    </row>
    <row r="175" spans="1:10" ht="30" customHeight="1">
      <c r="A175" s="39" t="s">
        <v>149</v>
      </c>
      <c r="B175" s="39"/>
      <c r="D175" s="5" t="s">
        <v>4</v>
      </c>
      <c r="E175" s="5"/>
      <c r="F175" s="5"/>
      <c r="G175" s="38" t="s">
        <v>5</v>
      </c>
      <c r="H175" s="38"/>
      <c r="I175" s="38"/>
      <c r="J175" s="38"/>
    </row>
    <row r="179" spans="1:3" ht="15" customHeight="1">
      <c r="A179" s="37" t="s">
        <v>148</v>
      </c>
      <c r="B179" s="37"/>
      <c r="C179" s="37"/>
    </row>
  </sheetData>
  <sheetProtection selectLockedCells="1" selectUnlockedCells="1"/>
  <mergeCells count="241">
    <mergeCell ref="D1:J1"/>
    <mergeCell ref="D2:J2"/>
    <mergeCell ref="D3:J3"/>
    <mergeCell ref="D4:J4"/>
    <mergeCell ref="D5:J5"/>
    <mergeCell ref="G6:J6"/>
    <mergeCell ref="G7:J7"/>
    <mergeCell ref="D8:J8"/>
    <mergeCell ref="A10:J10"/>
    <mergeCell ref="A11:J11"/>
    <mergeCell ref="A14:D14"/>
    <mergeCell ref="A17:C20"/>
    <mergeCell ref="D17:F20"/>
    <mergeCell ref="A21:C21"/>
    <mergeCell ref="A22:C22"/>
    <mergeCell ref="A23:C24"/>
    <mergeCell ref="A25:C28"/>
    <mergeCell ref="A30:J30"/>
    <mergeCell ref="A32:J32"/>
    <mergeCell ref="A33:J33"/>
    <mergeCell ref="A34:J34"/>
    <mergeCell ref="A35:J35"/>
    <mergeCell ref="A36:J36"/>
    <mergeCell ref="A37:IV37"/>
    <mergeCell ref="A38:J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I55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71:F71"/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A76:F76"/>
    <mergeCell ref="G76:I76"/>
    <mergeCell ref="A77:F77"/>
    <mergeCell ref="G77:I77"/>
    <mergeCell ref="A78:F78"/>
    <mergeCell ref="G78:I78"/>
    <mergeCell ref="A79:F79"/>
    <mergeCell ref="G79:I79"/>
    <mergeCell ref="A80:F80"/>
    <mergeCell ref="G80:I80"/>
    <mergeCell ref="A81:F81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  <mergeCell ref="A95:F95"/>
    <mergeCell ref="G95:I95"/>
    <mergeCell ref="A96:F96"/>
    <mergeCell ref="G96:I96"/>
    <mergeCell ref="A97:F97"/>
    <mergeCell ref="G97:I97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A109:F109"/>
    <mergeCell ref="G109:I109"/>
    <mergeCell ref="A110:F110"/>
    <mergeCell ref="G110:I110"/>
    <mergeCell ref="A111:F111"/>
    <mergeCell ref="G111:I111"/>
    <mergeCell ref="A113:J113"/>
    <mergeCell ref="A114:C116"/>
    <mergeCell ref="D114:F115"/>
    <mergeCell ref="G114:L114"/>
    <mergeCell ref="G115:I115"/>
    <mergeCell ref="J115:L115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8:C168"/>
    <mergeCell ref="G168:I168"/>
    <mergeCell ref="A169:C169"/>
    <mergeCell ref="G169:J169"/>
    <mergeCell ref="A170:C170"/>
    <mergeCell ref="G170:I170"/>
    <mergeCell ref="G171:J171"/>
    <mergeCell ref="A172:C172"/>
    <mergeCell ref="G172:I172"/>
    <mergeCell ref="A179:C179"/>
    <mergeCell ref="G173:J173"/>
    <mergeCell ref="A174:C174"/>
    <mergeCell ref="A175:B175"/>
    <mergeCell ref="G175:J175"/>
    <mergeCell ref="G174:I174"/>
  </mergeCells>
  <printOptions/>
  <pageMargins left="0.7875" right="0.39375" top="0.44027777777777777" bottom="0.39375" header="0.5118055555555555" footer="0.5118055555555555"/>
  <pageSetup horizontalDpi="300" verticalDpi="300" orientation="landscape" paperSize="9" scale="7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88">
      <selection activeCell="F156" sqref="F156"/>
    </sheetView>
  </sheetViews>
  <sheetFormatPr defaultColWidth="9.00390625" defaultRowHeight="12.75"/>
  <cols>
    <col min="3" max="3" width="8.875" style="0" customWidth="1"/>
    <col min="4" max="4" width="10.75390625" style="0" customWidth="1"/>
    <col min="5" max="5" width="10.375" style="0" customWidth="1"/>
    <col min="6" max="6" width="11.25390625" style="0" customWidth="1"/>
    <col min="7" max="7" width="10.00390625" style="0" customWidth="1"/>
    <col min="9" max="9" width="13.125" style="0" customWidth="1"/>
    <col min="10" max="10" width="9.75390625" style="0" customWidth="1"/>
    <col min="12" max="12" width="9.125" style="0" hidden="1" customWidth="1"/>
  </cols>
  <sheetData>
    <row r="1" spans="4:10" s="1" customFormat="1" ht="70.5" customHeight="1">
      <c r="D1" s="58" t="s">
        <v>0</v>
      </c>
      <c r="E1" s="58"/>
      <c r="F1" s="58"/>
      <c r="G1" s="58"/>
      <c r="H1" s="58"/>
      <c r="I1" s="58"/>
      <c r="J1" s="58"/>
    </row>
    <row r="2" spans="4:10" s="1" customFormat="1" ht="25.5" customHeight="1">
      <c r="D2" s="38" t="s">
        <v>1</v>
      </c>
      <c r="E2" s="38"/>
      <c r="F2" s="38"/>
      <c r="G2" s="38"/>
      <c r="H2" s="38"/>
      <c r="I2" s="38"/>
      <c r="J2" s="38"/>
    </row>
    <row r="3" spans="4:10" s="1" customFormat="1" ht="15" customHeight="1">
      <c r="D3" s="37" t="s">
        <v>2</v>
      </c>
      <c r="E3" s="37"/>
      <c r="F3" s="37"/>
      <c r="G3" s="37"/>
      <c r="H3" s="37"/>
      <c r="I3" s="37"/>
      <c r="J3" s="37"/>
    </row>
    <row r="4" spans="4:10" s="1" customFormat="1" ht="17.25" customHeight="1">
      <c r="D4" s="40"/>
      <c r="E4" s="40"/>
      <c r="F4" s="40"/>
      <c r="G4" s="40"/>
      <c r="H4" s="40"/>
      <c r="I4" s="40"/>
      <c r="J4" s="40"/>
    </row>
    <row r="5" spans="4:10" s="1" customFormat="1" ht="15" customHeight="1">
      <c r="D5" s="38" t="s">
        <v>155</v>
      </c>
      <c r="E5" s="38"/>
      <c r="F5" s="38"/>
      <c r="G5" s="38"/>
      <c r="H5" s="38"/>
      <c r="I5" s="38"/>
      <c r="J5" s="38"/>
    </row>
    <row r="6" spans="4:10" s="1" customFormat="1" ht="15" customHeight="1">
      <c r="D6" s="4"/>
      <c r="E6" s="4"/>
      <c r="F6" s="4"/>
      <c r="G6" s="40"/>
      <c r="H6" s="40"/>
      <c r="I6" s="40"/>
      <c r="J6" s="40"/>
    </row>
    <row r="7" spans="4:10" s="1" customFormat="1" ht="15" customHeight="1">
      <c r="D7" s="5" t="s">
        <v>4</v>
      </c>
      <c r="E7" s="5"/>
      <c r="F7" s="5"/>
      <c r="G7" s="38" t="s">
        <v>5</v>
      </c>
      <c r="H7" s="38"/>
      <c r="I7" s="38"/>
      <c r="J7" s="38"/>
    </row>
    <row r="8" spans="4:10" s="1" customFormat="1" ht="35.25" customHeight="1">
      <c r="D8" s="38" t="s">
        <v>6</v>
      </c>
      <c r="E8" s="38"/>
      <c r="F8" s="38"/>
      <c r="G8" s="38"/>
      <c r="H8" s="38"/>
      <c r="I8" s="38"/>
      <c r="J8" s="38"/>
    </row>
    <row r="9" s="1" customFormat="1" ht="15" hidden="1"/>
    <row r="10" spans="1:10" s="1" customFormat="1" ht="18.75" customHeight="1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s="1" customFormat="1" ht="18.75" customHeight="1">
      <c r="A11" s="57" t="s">
        <v>161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s="1" customFormat="1" ht="18.75">
      <c r="A12" s="6"/>
      <c r="B12" s="6"/>
      <c r="C12" s="6"/>
      <c r="D12" s="6"/>
      <c r="E12" s="6"/>
      <c r="F12" s="6"/>
      <c r="G12" s="7"/>
      <c r="H12" s="7"/>
      <c r="I12" s="7"/>
      <c r="J12" s="8" t="s">
        <v>9</v>
      </c>
    </row>
    <row r="13" spans="1:10" s="1" customFormat="1" ht="24.75" customHeight="1">
      <c r="A13" s="6"/>
      <c r="B13" s="6"/>
      <c r="C13" s="6"/>
      <c r="D13" s="6"/>
      <c r="E13" s="6"/>
      <c r="F13" s="6"/>
      <c r="G13" s="9" t="s">
        <v>10</v>
      </c>
      <c r="H13" s="9"/>
      <c r="I13" s="9"/>
      <c r="J13" s="10"/>
    </row>
    <row r="14" spans="1:10" s="1" customFormat="1" ht="18" customHeight="1">
      <c r="A14" s="56" t="s">
        <v>164</v>
      </c>
      <c r="B14" s="56"/>
      <c r="C14" s="56"/>
      <c r="D14" s="56"/>
      <c r="E14" s="7"/>
      <c r="F14" s="7"/>
      <c r="G14" s="9" t="s">
        <v>11</v>
      </c>
      <c r="H14" s="9"/>
      <c r="I14" s="9"/>
      <c r="J14" s="11" t="s">
        <v>163</v>
      </c>
    </row>
    <row r="15" spans="1:10" s="1" customFormat="1" ht="15.75" customHeight="1">
      <c r="A15" s="7"/>
      <c r="B15" s="7"/>
      <c r="C15" s="7"/>
      <c r="D15" s="7"/>
      <c r="E15" s="7"/>
      <c r="F15" s="7"/>
      <c r="J15" s="10"/>
    </row>
    <row r="16" spans="7:10" s="1" customFormat="1" ht="15">
      <c r="G16" s="9"/>
      <c r="H16" s="9"/>
      <c r="I16" s="9"/>
      <c r="J16" s="10"/>
    </row>
    <row r="17" spans="1:10" s="1" customFormat="1" ht="13.5" customHeight="1">
      <c r="A17" s="39" t="s">
        <v>12</v>
      </c>
      <c r="B17" s="39"/>
      <c r="C17" s="39"/>
      <c r="D17" s="37" t="s">
        <v>156</v>
      </c>
      <c r="E17" s="37"/>
      <c r="F17" s="37"/>
      <c r="G17" s="9" t="s">
        <v>13</v>
      </c>
      <c r="H17" s="9"/>
      <c r="I17" s="9"/>
      <c r="J17" s="11">
        <v>75734843</v>
      </c>
    </row>
    <row r="18" spans="1:10" s="1" customFormat="1" ht="11.25" customHeight="1">
      <c r="A18" s="39"/>
      <c r="B18" s="39"/>
      <c r="C18" s="39"/>
      <c r="D18" s="37"/>
      <c r="E18" s="37"/>
      <c r="F18" s="37"/>
      <c r="J18" s="13"/>
    </row>
    <row r="19" spans="1:10" s="1" customFormat="1" ht="13.5" customHeight="1">
      <c r="A19" s="39"/>
      <c r="B19" s="39"/>
      <c r="C19" s="39"/>
      <c r="D19" s="37"/>
      <c r="E19" s="37"/>
      <c r="F19" s="37"/>
      <c r="J19" s="13"/>
    </row>
    <row r="20" spans="1:10" s="1" customFormat="1" ht="24.75" customHeight="1">
      <c r="A20" s="39"/>
      <c r="B20" s="39"/>
      <c r="C20" s="39"/>
      <c r="D20" s="37"/>
      <c r="E20" s="37"/>
      <c r="F20" s="37"/>
      <c r="G20" s="14"/>
      <c r="H20" s="14"/>
      <c r="I20" s="15"/>
      <c r="J20" s="16"/>
    </row>
    <row r="21" spans="1:10" s="1" customFormat="1" ht="22.5" customHeight="1">
      <c r="A21" s="39" t="s">
        <v>14</v>
      </c>
      <c r="B21" s="39"/>
      <c r="C21" s="39"/>
      <c r="D21" s="17"/>
      <c r="E21" s="17"/>
      <c r="F21" s="17"/>
      <c r="G21" s="18"/>
      <c r="H21" s="18"/>
      <c r="I21" s="18"/>
      <c r="J21" s="11" t="s">
        <v>157</v>
      </c>
    </row>
    <row r="22" spans="1:10" s="1" customFormat="1" ht="33" customHeight="1">
      <c r="A22" s="39" t="s">
        <v>15</v>
      </c>
      <c r="B22" s="39"/>
      <c r="C22" s="39"/>
      <c r="D22" s="3"/>
      <c r="E22" s="3"/>
      <c r="F22" s="3"/>
      <c r="G22" s="14" t="s">
        <v>16</v>
      </c>
      <c r="H22" s="14"/>
      <c r="I22" s="14"/>
      <c r="J22" s="10">
        <v>383</v>
      </c>
    </row>
    <row r="23" spans="1:10" s="1" customFormat="1" ht="21" customHeight="1">
      <c r="A23" s="39" t="s">
        <v>17</v>
      </c>
      <c r="B23" s="39"/>
      <c r="C23" s="39"/>
      <c r="D23" s="17"/>
      <c r="E23" s="17"/>
      <c r="F23" s="17"/>
      <c r="G23" s="9"/>
      <c r="H23" s="9"/>
      <c r="I23" s="9"/>
      <c r="J23" s="14"/>
    </row>
    <row r="24" spans="1:10" s="1" customFormat="1" ht="27" customHeight="1">
      <c r="A24" s="39"/>
      <c r="B24" s="39"/>
      <c r="C24" s="39"/>
      <c r="D24" s="17"/>
      <c r="E24" s="17"/>
      <c r="F24" s="17"/>
      <c r="G24" s="9"/>
      <c r="H24" s="9"/>
      <c r="I24" s="9"/>
      <c r="J24" s="14"/>
    </row>
    <row r="25" spans="1:10" s="1" customFormat="1" ht="17.25" customHeight="1">
      <c r="A25" s="39" t="s">
        <v>18</v>
      </c>
      <c r="B25" s="39"/>
      <c r="C25" s="39"/>
      <c r="D25" s="17"/>
      <c r="E25" s="17"/>
      <c r="F25" s="17"/>
      <c r="G25" s="17"/>
      <c r="H25" s="17"/>
      <c r="I25" s="17"/>
      <c r="J25" s="17"/>
    </row>
    <row r="26" spans="1:10" s="1" customFormat="1" ht="18.75" customHeight="1">
      <c r="A26" s="39"/>
      <c r="B26" s="39"/>
      <c r="C26" s="39"/>
      <c r="D26" s="17"/>
      <c r="E26" s="17"/>
      <c r="F26" s="17"/>
      <c r="G26" s="17"/>
      <c r="H26" s="17"/>
      <c r="I26" s="17"/>
      <c r="J26" s="17"/>
    </row>
    <row r="27" spans="1:10" s="1" customFormat="1" ht="28.5" customHeight="1">
      <c r="A27" s="39"/>
      <c r="B27" s="39"/>
      <c r="C27" s="39"/>
      <c r="D27" s="17"/>
      <c r="E27" s="17"/>
      <c r="F27" s="17"/>
      <c r="G27" s="17"/>
      <c r="H27" s="17"/>
      <c r="I27" s="17"/>
      <c r="J27" s="17"/>
    </row>
    <row r="28" spans="1:10" s="1" customFormat="1" ht="0.75" customHeight="1" hidden="1">
      <c r="A28" s="39"/>
      <c r="B28" s="39"/>
      <c r="C28" s="39"/>
      <c r="D28" s="17"/>
      <c r="E28" s="17"/>
      <c r="F28" s="17"/>
      <c r="G28" s="17"/>
      <c r="H28" s="17"/>
      <c r="I28" s="17"/>
      <c r="J28" s="17"/>
    </row>
    <row r="29" spans="1:10" s="1" customFormat="1" ht="20.25" customHeight="1" hidden="1">
      <c r="A29" s="19"/>
      <c r="B29" s="19"/>
      <c r="C29" s="3"/>
      <c r="D29" s="3"/>
      <c r="E29" s="3"/>
      <c r="F29" s="3"/>
      <c r="G29" s="17"/>
      <c r="H29" s="17"/>
      <c r="I29" s="17"/>
      <c r="J29" s="17"/>
    </row>
    <row r="30" spans="1:10" s="1" customFormat="1" ht="15" customHeight="1">
      <c r="A30" s="56" t="s">
        <v>19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s="1" customFormat="1" ht="24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s="1" customFormat="1" ht="15" customHeight="1">
      <c r="A32" s="39" t="s">
        <v>20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s="1" customFormat="1" ht="33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s="1" customFormat="1" ht="20.25" customHeight="1">
      <c r="A34" s="39" t="s">
        <v>21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s="1" customFormat="1" ht="27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s="1" customFormat="1" ht="20.25" customHeight="1">
      <c r="A36" s="39" t="s">
        <v>22</v>
      </c>
      <c r="B36" s="39"/>
      <c r="C36" s="39"/>
      <c r="D36" s="39"/>
      <c r="E36" s="39"/>
      <c r="F36" s="39"/>
      <c r="G36" s="39"/>
      <c r="H36" s="39"/>
      <c r="I36" s="39"/>
      <c r="J36" s="39"/>
    </row>
    <row r="37" s="39" customFormat="1" ht="24.75" customHeight="1" hidden="1"/>
    <row r="38" spans="1:10" s="1" customFormat="1" ht="21.75" customHeight="1">
      <c r="A38" s="51" t="s">
        <v>160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1" s="1" customFormat="1" ht="15" customHeight="1">
      <c r="A39" s="54" t="s">
        <v>23</v>
      </c>
      <c r="B39" s="54"/>
      <c r="C39" s="54"/>
      <c r="D39" s="54"/>
      <c r="E39" s="54"/>
      <c r="F39" s="54"/>
      <c r="G39" s="55" t="s">
        <v>24</v>
      </c>
      <c r="H39" s="55"/>
      <c r="I39" s="55"/>
      <c r="J39" s="21"/>
      <c r="K39" s="22"/>
    </row>
    <row r="40" spans="1:11" s="1" customFormat="1" ht="19.5" customHeight="1">
      <c r="A40" s="53" t="s">
        <v>25</v>
      </c>
      <c r="B40" s="53"/>
      <c r="C40" s="53"/>
      <c r="D40" s="53"/>
      <c r="E40" s="53"/>
      <c r="F40" s="53"/>
      <c r="G40" s="50">
        <f>G42+G48</f>
        <v>1137.4</v>
      </c>
      <c r="H40" s="50"/>
      <c r="I40" s="50"/>
      <c r="J40" s="23"/>
      <c r="K40" s="17"/>
    </row>
    <row r="41" spans="1:11" s="1" customFormat="1" ht="13.5" customHeight="1">
      <c r="A41" s="49" t="s">
        <v>26</v>
      </c>
      <c r="B41" s="49"/>
      <c r="C41" s="49"/>
      <c r="D41" s="49"/>
      <c r="E41" s="49"/>
      <c r="F41" s="49"/>
      <c r="G41" s="50"/>
      <c r="H41" s="50"/>
      <c r="I41" s="50"/>
      <c r="J41" s="21"/>
      <c r="K41" s="17"/>
    </row>
    <row r="42" spans="1:11" s="1" customFormat="1" ht="30" customHeight="1">
      <c r="A42" s="49" t="s">
        <v>27</v>
      </c>
      <c r="B42" s="49"/>
      <c r="C42" s="49"/>
      <c r="D42" s="49"/>
      <c r="E42" s="49"/>
      <c r="F42" s="49"/>
      <c r="G42" s="50">
        <v>981</v>
      </c>
      <c r="H42" s="50"/>
      <c r="I42" s="50"/>
      <c r="J42" s="21"/>
      <c r="K42" s="17"/>
    </row>
    <row r="43" spans="1:11" s="1" customFormat="1" ht="18.75" customHeight="1">
      <c r="A43" s="49" t="s">
        <v>28</v>
      </c>
      <c r="B43" s="49"/>
      <c r="C43" s="49"/>
      <c r="D43" s="49"/>
      <c r="E43" s="49"/>
      <c r="F43" s="49"/>
      <c r="G43" s="50"/>
      <c r="H43" s="50"/>
      <c r="I43" s="50"/>
      <c r="J43" s="21"/>
      <c r="K43" s="17"/>
    </row>
    <row r="44" spans="1:11" s="1" customFormat="1" ht="40.5" customHeight="1">
      <c r="A44" s="49" t="s">
        <v>29</v>
      </c>
      <c r="B44" s="49"/>
      <c r="C44" s="49"/>
      <c r="D44" s="49"/>
      <c r="E44" s="49"/>
      <c r="F44" s="49"/>
      <c r="G44" s="50">
        <v>981</v>
      </c>
      <c r="H44" s="50"/>
      <c r="I44" s="50"/>
      <c r="J44" s="21"/>
      <c r="K44" s="17"/>
    </row>
    <row r="45" spans="1:11" s="1" customFormat="1" ht="42.75" customHeight="1">
      <c r="A45" s="49" t="s">
        <v>30</v>
      </c>
      <c r="B45" s="49"/>
      <c r="C45" s="49"/>
      <c r="D45" s="49"/>
      <c r="E45" s="49"/>
      <c r="F45" s="49"/>
      <c r="G45" s="50"/>
      <c r="H45" s="50"/>
      <c r="I45" s="50"/>
      <c r="J45" s="24"/>
      <c r="K45" s="17"/>
    </row>
    <row r="46" spans="1:11" s="1" customFormat="1" ht="45.75" customHeight="1">
      <c r="A46" s="49" t="s">
        <v>31</v>
      </c>
      <c r="B46" s="49"/>
      <c r="C46" s="49"/>
      <c r="D46" s="49"/>
      <c r="E46" s="49"/>
      <c r="F46" s="49"/>
      <c r="G46" s="50"/>
      <c r="H46" s="50"/>
      <c r="I46" s="50"/>
      <c r="J46" s="21"/>
      <c r="K46" s="17"/>
    </row>
    <row r="47" spans="1:11" s="1" customFormat="1" ht="18.75" customHeight="1">
      <c r="A47" s="49" t="s">
        <v>32</v>
      </c>
      <c r="B47" s="49"/>
      <c r="C47" s="49"/>
      <c r="D47" s="49"/>
      <c r="E47" s="49"/>
      <c r="F47" s="49"/>
      <c r="G47" s="50"/>
      <c r="H47" s="50"/>
      <c r="I47" s="50"/>
      <c r="J47" s="21"/>
      <c r="K47" s="17"/>
    </row>
    <row r="48" spans="1:11" s="1" customFormat="1" ht="30.75" customHeight="1">
      <c r="A48" s="49" t="s">
        <v>33</v>
      </c>
      <c r="B48" s="49"/>
      <c r="C48" s="49"/>
      <c r="D48" s="49"/>
      <c r="E48" s="49"/>
      <c r="F48" s="49"/>
      <c r="G48" s="50">
        <v>156.4</v>
      </c>
      <c r="H48" s="50"/>
      <c r="I48" s="50"/>
      <c r="J48" s="21"/>
      <c r="K48" s="17"/>
    </row>
    <row r="49" spans="1:11" s="1" customFormat="1" ht="18.75" customHeight="1">
      <c r="A49" s="49" t="s">
        <v>28</v>
      </c>
      <c r="B49" s="49"/>
      <c r="C49" s="49"/>
      <c r="D49" s="49"/>
      <c r="E49" s="49"/>
      <c r="F49" s="49"/>
      <c r="G49" s="50"/>
      <c r="H49" s="50"/>
      <c r="I49" s="50"/>
      <c r="J49" s="21"/>
      <c r="K49" s="17"/>
    </row>
    <row r="50" spans="1:11" s="1" customFormat="1" ht="19.5" customHeight="1">
      <c r="A50" s="49" t="s">
        <v>34</v>
      </c>
      <c r="B50" s="49"/>
      <c r="C50" s="49"/>
      <c r="D50" s="49"/>
      <c r="E50" s="49"/>
      <c r="F50" s="49"/>
      <c r="G50" s="50">
        <v>96</v>
      </c>
      <c r="H50" s="50"/>
      <c r="I50" s="50"/>
      <c r="J50" s="21"/>
      <c r="K50" s="17"/>
    </row>
    <row r="51" spans="1:11" s="1" customFormat="1" ht="18.75" customHeight="1">
      <c r="A51" s="49" t="s">
        <v>35</v>
      </c>
      <c r="B51" s="49"/>
      <c r="C51" s="49"/>
      <c r="D51" s="49"/>
      <c r="E51" s="49"/>
      <c r="F51" s="49"/>
      <c r="G51" s="50"/>
      <c r="H51" s="50"/>
      <c r="I51" s="50"/>
      <c r="J51" s="21"/>
      <c r="K51" s="17"/>
    </row>
    <row r="52" spans="1:11" s="1" customFormat="1" ht="16.5" customHeight="1">
      <c r="A52" s="53" t="s">
        <v>36</v>
      </c>
      <c r="B52" s="53"/>
      <c r="C52" s="53"/>
      <c r="D52" s="53"/>
      <c r="E52" s="53"/>
      <c r="F52" s="53"/>
      <c r="G52" s="52">
        <f>G54+G55+G67</f>
        <v>4</v>
      </c>
      <c r="H52" s="52"/>
      <c r="I52" s="52"/>
      <c r="J52" s="23"/>
      <c r="K52" s="17"/>
    </row>
    <row r="53" spans="1:11" s="1" customFormat="1" ht="18" customHeight="1">
      <c r="A53" s="49" t="s">
        <v>26</v>
      </c>
      <c r="B53" s="49"/>
      <c r="C53" s="49"/>
      <c r="D53" s="49"/>
      <c r="E53" s="49"/>
      <c r="F53" s="49"/>
      <c r="G53" s="50"/>
      <c r="H53" s="50"/>
      <c r="I53" s="50"/>
      <c r="J53" s="21"/>
      <c r="K53" s="17"/>
    </row>
    <row r="54" spans="1:11" s="1" customFormat="1" ht="26.25" customHeight="1">
      <c r="A54" s="49" t="s">
        <v>37</v>
      </c>
      <c r="B54" s="49"/>
      <c r="C54" s="49"/>
      <c r="D54" s="49"/>
      <c r="E54" s="49"/>
      <c r="F54" s="49"/>
      <c r="G54" s="50">
        <v>4</v>
      </c>
      <c r="H54" s="50"/>
      <c r="I54" s="50"/>
      <c r="J54" s="21"/>
      <c r="K54" s="17"/>
    </row>
    <row r="55" spans="1:11" s="1" customFormat="1" ht="32.25" customHeight="1">
      <c r="A55" s="49" t="s">
        <v>38</v>
      </c>
      <c r="B55" s="49"/>
      <c r="C55" s="49"/>
      <c r="D55" s="49"/>
      <c r="E55" s="49"/>
      <c r="F55" s="49"/>
      <c r="G55" s="50"/>
      <c r="H55" s="50"/>
      <c r="I55" s="50"/>
      <c r="J55" s="21"/>
      <c r="K55" s="17"/>
    </row>
    <row r="56" spans="1:11" s="1" customFormat="1" ht="18.75" customHeight="1">
      <c r="A56" s="49" t="s">
        <v>28</v>
      </c>
      <c r="B56" s="49"/>
      <c r="C56" s="49"/>
      <c r="D56" s="49"/>
      <c r="E56" s="49"/>
      <c r="F56" s="49"/>
      <c r="G56" s="50"/>
      <c r="H56" s="50"/>
      <c r="I56" s="50"/>
      <c r="J56" s="21"/>
      <c r="K56" s="17"/>
    </row>
    <row r="57" spans="1:11" s="1" customFormat="1" ht="15.75" customHeight="1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21"/>
      <c r="K57" s="17"/>
    </row>
    <row r="58" spans="1:11" s="1" customFormat="1" ht="17.25" customHeight="1">
      <c r="A58" s="49" t="s">
        <v>40</v>
      </c>
      <c r="B58" s="49"/>
      <c r="C58" s="49"/>
      <c r="D58" s="49"/>
      <c r="E58" s="49"/>
      <c r="F58" s="49"/>
      <c r="G58" s="50"/>
      <c r="H58" s="50"/>
      <c r="I58" s="50"/>
      <c r="J58" s="21"/>
      <c r="K58" s="17"/>
    </row>
    <row r="59" spans="1:11" s="1" customFormat="1" ht="20.25" customHeight="1">
      <c r="A59" s="49" t="s">
        <v>41</v>
      </c>
      <c r="B59" s="49"/>
      <c r="C59" s="49"/>
      <c r="D59" s="49"/>
      <c r="E59" s="49"/>
      <c r="F59" s="49"/>
      <c r="G59" s="50">
        <v>4</v>
      </c>
      <c r="H59" s="50"/>
      <c r="I59" s="50"/>
      <c r="J59" s="21"/>
      <c r="K59" s="17"/>
    </row>
    <row r="60" spans="1:11" s="1" customFormat="1" ht="20.25" customHeight="1">
      <c r="A60" s="49" t="s">
        <v>42</v>
      </c>
      <c r="B60" s="49"/>
      <c r="C60" s="49"/>
      <c r="D60" s="49"/>
      <c r="E60" s="49"/>
      <c r="F60" s="49"/>
      <c r="G60" s="50"/>
      <c r="H60" s="50"/>
      <c r="I60" s="50"/>
      <c r="J60" s="21"/>
      <c r="K60" s="17"/>
    </row>
    <row r="61" spans="1:11" s="1" customFormat="1" ht="20.25" customHeight="1">
      <c r="A61" s="49" t="s">
        <v>43</v>
      </c>
      <c r="B61" s="49"/>
      <c r="C61" s="49"/>
      <c r="D61" s="49"/>
      <c r="E61" s="49"/>
      <c r="F61" s="49"/>
      <c r="G61" s="50"/>
      <c r="H61" s="50"/>
      <c r="I61" s="50"/>
      <c r="J61" s="21"/>
      <c r="K61" s="17"/>
    </row>
    <row r="62" spans="1:11" s="1" customFormat="1" ht="19.5" customHeight="1">
      <c r="A62" s="49" t="s">
        <v>44</v>
      </c>
      <c r="B62" s="49"/>
      <c r="C62" s="49"/>
      <c r="D62" s="49"/>
      <c r="E62" s="49"/>
      <c r="F62" s="49"/>
      <c r="G62" s="50"/>
      <c r="H62" s="50"/>
      <c r="I62" s="50"/>
      <c r="J62" s="21"/>
      <c r="K62" s="17"/>
    </row>
    <row r="63" spans="1:11" s="1" customFormat="1" ht="18" customHeight="1">
      <c r="A63" s="49" t="s">
        <v>45</v>
      </c>
      <c r="B63" s="49"/>
      <c r="C63" s="49"/>
      <c r="D63" s="49"/>
      <c r="E63" s="49"/>
      <c r="F63" s="49"/>
      <c r="G63" s="50"/>
      <c r="H63" s="50"/>
      <c r="I63" s="50"/>
      <c r="J63" s="21"/>
      <c r="K63" s="17"/>
    </row>
    <row r="64" spans="1:11" s="1" customFormat="1" ht="19.5" customHeight="1">
      <c r="A64" s="49" t="s">
        <v>46</v>
      </c>
      <c r="B64" s="49"/>
      <c r="C64" s="49"/>
      <c r="D64" s="49"/>
      <c r="E64" s="49"/>
      <c r="F64" s="49"/>
      <c r="G64" s="50"/>
      <c r="H64" s="50"/>
      <c r="I64" s="50"/>
      <c r="J64" s="21"/>
      <c r="K64" s="17"/>
    </row>
    <row r="65" spans="1:11" s="1" customFormat="1" ht="18.75" customHeight="1">
      <c r="A65" s="49" t="s">
        <v>47</v>
      </c>
      <c r="B65" s="49"/>
      <c r="C65" s="49"/>
      <c r="D65" s="49"/>
      <c r="E65" s="49"/>
      <c r="F65" s="49"/>
      <c r="G65" s="50"/>
      <c r="H65" s="50"/>
      <c r="I65" s="50"/>
      <c r="J65" s="21"/>
      <c r="K65" s="17"/>
    </row>
    <row r="66" spans="1:11" s="1" customFormat="1" ht="19.5" customHeight="1">
      <c r="A66" s="49" t="s">
        <v>48</v>
      </c>
      <c r="B66" s="49"/>
      <c r="C66" s="49"/>
      <c r="D66" s="49"/>
      <c r="E66" s="49"/>
      <c r="F66" s="49"/>
      <c r="G66" s="50"/>
      <c r="H66" s="50"/>
      <c r="I66" s="50"/>
      <c r="J66" s="21"/>
      <c r="K66" s="17"/>
    </row>
    <row r="67" spans="1:11" s="1" customFormat="1" ht="28.5" customHeight="1">
      <c r="A67" s="49" t="s">
        <v>49</v>
      </c>
      <c r="B67" s="49"/>
      <c r="C67" s="49"/>
      <c r="D67" s="49"/>
      <c r="E67" s="49"/>
      <c r="F67" s="49"/>
      <c r="G67" s="52">
        <f>SUM(G69:I78)</f>
        <v>0</v>
      </c>
      <c r="H67" s="52"/>
      <c r="I67" s="52"/>
      <c r="J67" s="21"/>
      <c r="K67" s="17"/>
    </row>
    <row r="68" spans="1:11" s="1" customFormat="1" ht="13.5" customHeight="1">
      <c r="A68" s="49" t="s">
        <v>28</v>
      </c>
      <c r="B68" s="49"/>
      <c r="C68" s="49"/>
      <c r="D68" s="49"/>
      <c r="E68" s="49"/>
      <c r="F68" s="49"/>
      <c r="G68" s="50"/>
      <c r="H68" s="50"/>
      <c r="I68" s="50"/>
      <c r="J68" s="25"/>
      <c r="K68" s="25"/>
    </row>
    <row r="69" spans="1:11" s="1" customFormat="1" ht="19.5" customHeight="1">
      <c r="A69" s="49" t="s">
        <v>50</v>
      </c>
      <c r="B69" s="49"/>
      <c r="C69" s="49"/>
      <c r="D69" s="49"/>
      <c r="E69" s="49"/>
      <c r="F69" s="49"/>
      <c r="G69" s="50"/>
      <c r="H69" s="50"/>
      <c r="I69" s="50"/>
      <c r="J69" s="21"/>
      <c r="K69" s="17"/>
    </row>
    <row r="70" spans="1:11" s="1" customFormat="1" ht="21" customHeight="1">
      <c r="A70" s="49" t="s">
        <v>51</v>
      </c>
      <c r="B70" s="49"/>
      <c r="C70" s="49"/>
      <c r="D70" s="49"/>
      <c r="E70" s="49"/>
      <c r="F70" s="49"/>
      <c r="G70" s="50"/>
      <c r="H70" s="50"/>
      <c r="I70" s="50"/>
      <c r="J70" s="21"/>
      <c r="K70" s="17"/>
    </row>
    <row r="71" spans="1:11" s="1" customFormat="1" ht="18.75" customHeight="1">
      <c r="A71" s="49" t="s">
        <v>52</v>
      </c>
      <c r="B71" s="49"/>
      <c r="C71" s="49"/>
      <c r="D71" s="49"/>
      <c r="E71" s="49"/>
      <c r="F71" s="49"/>
      <c r="G71" s="50"/>
      <c r="H71" s="50"/>
      <c r="I71" s="50"/>
      <c r="J71" s="21"/>
      <c r="K71" s="17"/>
    </row>
    <row r="72" spans="1:11" s="1" customFormat="1" ht="23.25" customHeight="1">
      <c r="A72" s="49" t="s">
        <v>53</v>
      </c>
      <c r="B72" s="49"/>
      <c r="C72" s="49"/>
      <c r="D72" s="49"/>
      <c r="E72" s="49"/>
      <c r="F72" s="49"/>
      <c r="G72" s="50"/>
      <c r="H72" s="50"/>
      <c r="I72" s="50"/>
      <c r="J72" s="21"/>
      <c r="K72" s="17"/>
    </row>
    <row r="73" spans="1:11" s="1" customFormat="1" ht="26.25" customHeight="1">
      <c r="A73" s="49" t="s">
        <v>54</v>
      </c>
      <c r="B73" s="49"/>
      <c r="C73" s="49"/>
      <c r="D73" s="49"/>
      <c r="E73" s="49"/>
      <c r="F73" s="49"/>
      <c r="G73" s="50"/>
      <c r="H73" s="50"/>
      <c r="I73" s="50"/>
      <c r="J73" s="21"/>
      <c r="K73" s="17"/>
    </row>
    <row r="74" spans="1:11" s="1" customFormat="1" ht="18" customHeight="1">
      <c r="A74" s="49" t="s">
        <v>55</v>
      </c>
      <c r="B74" s="49"/>
      <c r="C74" s="49"/>
      <c r="D74" s="49"/>
      <c r="E74" s="49"/>
      <c r="F74" s="49"/>
      <c r="G74" s="50"/>
      <c r="H74" s="50"/>
      <c r="I74" s="50"/>
      <c r="J74" s="21"/>
      <c r="K74" s="17"/>
    </row>
    <row r="75" spans="1:11" s="1" customFormat="1" ht="15" customHeight="1">
      <c r="A75" s="49" t="s">
        <v>56</v>
      </c>
      <c r="B75" s="49"/>
      <c r="C75" s="49"/>
      <c r="D75" s="49"/>
      <c r="E75" s="49"/>
      <c r="F75" s="49"/>
      <c r="G75" s="50"/>
      <c r="H75" s="50"/>
      <c r="I75" s="50"/>
      <c r="J75" s="21"/>
      <c r="K75" s="17"/>
    </row>
    <row r="76" spans="1:11" s="1" customFormat="1" ht="21.75" customHeight="1">
      <c r="A76" s="49" t="s">
        <v>57</v>
      </c>
      <c r="B76" s="49"/>
      <c r="C76" s="49"/>
      <c r="D76" s="49"/>
      <c r="E76" s="49"/>
      <c r="F76" s="49"/>
      <c r="G76" s="50"/>
      <c r="H76" s="50"/>
      <c r="I76" s="50"/>
      <c r="J76" s="21"/>
      <c r="K76" s="17"/>
    </row>
    <row r="77" spans="1:11" s="1" customFormat="1" ht="25.5" customHeight="1">
      <c r="A77" s="49" t="s">
        <v>58</v>
      </c>
      <c r="B77" s="49"/>
      <c r="C77" s="49"/>
      <c r="D77" s="49"/>
      <c r="E77" s="49"/>
      <c r="F77" s="49"/>
      <c r="G77" s="50"/>
      <c r="H77" s="50"/>
      <c r="I77" s="50"/>
      <c r="J77" s="21"/>
      <c r="K77" s="17"/>
    </row>
    <row r="78" spans="1:11" s="1" customFormat="1" ht="15.75" customHeight="1">
      <c r="A78" s="49" t="s">
        <v>59</v>
      </c>
      <c r="B78" s="49"/>
      <c r="C78" s="49"/>
      <c r="D78" s="49"/>
      <c r="E78" s="49"/>
      <c r="F78" s="49"/>
      <c r="G78" s="50"/>
      <c r="H78" s="50"/>
      <c r="I78" s="50"/>
      <c r="J78" s="21"/>
      <c r="K78" s="17"/>
    </row>
    <row r="79" spans="1:11" s="1" customFormat="1" ht="23.25" customHeight="1">
      <c r="A79" s="53" t="s">
        <v>60</v>
      </c>
      <c r="B79" s="53"/>
      <c r="C79" s="53"/>
      <c r="D79" s="53"/>
      <c r="E79" s="53"/>
      <c r="F79" s="53"/>
      <c r="G79" s="52">
        <f>G82</f>
        <v>1</v>
      </c>
      <c r="H79" s="52"/>
      <c r="I79" s="52"/>
      <c r="J79" s="23"/>
      <c r="K79" s="17"/>
    </row>
    <row r="80" spans="1:11" s="1" customFormat="1" ht="15.75" customHeight="1">
      <c r="A80" s="49" t="s">
        <v>26</v>
      </c>
      <c r="B80" s="49"/>
      <c r="C80" s="49"/>
      <c r="D80" s="49"/>
      <c r="E80" s="49"/>
      <c r="F80" s="49"/>
      <c r="G80" s="50"/>
      <c r="H80" s="50"/>
      <c r="I80" s="50"/>
      <c r="J80" s="26"/>
      <c r="K80" s="22"/>
    </row>
    <row r="81" spans="1:11" s="1" customFormat="1" ht="14.25" customHeight="1">
      <c r="A81" s="49" t="s">
        <v>61</v>
      </c>
      <c r="B81" s="49"/>
      <c r="C81" s="49"/>
      <c r="D81" s="49"/>
      <c r="E81" s="49"/>
      <c r="F81" s="49"/>
      <c r="G81" s="50"/>
      <c r="H81" s="50"/>
      <c r="I81" s="50"/>
      <c r="J81" s="21"/>
      <c r="K81" s="17"/>
    </row>
    <row r="82" spans="1:11" s="1" customFormat="1" ht="30.75" customHeight="1">
      <c r="A82" s="49" t="s">
        <v>62</v>
      </c>
      <c r="B82" s="49"/>
      <c r="C82" s="49"/>
      <c r="D82" s="49"/>
      <c r="E82" s="49"/>
      <c r="F82" s="49"/>
      <c r="G82" s="52">
        <v>1</v>
      </c>
      <c r="H82" s="52"/>
      <c r="I82" s="52"/>
      <c r="J82" s="21"/>
      <c r="K82" s="17"/>
    </row>
    <row r="83" spans="1:11" s="1" customFormat="1" ht="19.5" customHeight="1">
      <c r="A83" s="49" t="s">
        <v>28</v>
      </c>
      <c r="B83" s="49"/>
      <c r="C83" s="49"/>
      <c r="D83" s="49"/>
      <c r="E83" s="49"/>
      <c r="F83" s="49"/>
      <c r="G83" s="50"/>
      <c r="H83" s="50"/>
      <c r="I83" s="50"/>
      <c r="J83" s="21"/>
      <c r="K83" s="17"/>
    </row>
    <row r="84" spans="1:11" s="1" customFormat="1" ht="25.5" customHeight="1">
      <c r="A84" s="49" t="s">
        <v>63</v>
      </c>
      <c r="B84" s="49"/>
      <c r="C84" s="49"/>
      <c r="D84" s="49"/>
      <c r="E84" s="49"/>
      <c r="F84" s="49"/>
      <c r="G84" s="50"/>
      <c r="H84" s="50"/>
      <c r="I84" s="50"/>
      <c r="J84" s="21"/>
      <c r="K84" s="17"/>
    </row>
    <row r="85" spans="1:11" s="1" customFormat="1" ht="15" customHeight="1">
      <c r="A85" s="49" t="s">
        <v>64</v>
      </c>
      <c r="B85" s="49"/>
      <c r="C85" s="49"/>
      <c r="D85" s="49"/>
      <c r="E85" s="49"/>
      <c r="F85" s="49"/>
      <c r="G85" s="50">
        <v>1</v>
      </c>
      <c r="H85" s="50"/>
      <c r="I85" s="50"/>
      <c r="J85" s="21"/>
      <c r="K85" s="17"/>
    </row>
    <row r="86" spans="1:11" s="1" customFormat="1" ht="15.75" customHeight="1">
      <c r="A86" s="49" t="s">
        <v>65</v>
      </c>
      <c r="B86" s="49"/>
      <c r="C86" s="49"/>
      <c r="D86" s="49"/>
      <c r="E86" s="49"/>
      <c r="F86" s="49"/>
      <c r="G86" s="50"/>
      <c r="H86" s="50"/>
      <c r="I86" s="50"/>
      <c r="J86" s="21"/>
      <c r="K86" s="17"/>
    </row>
    <row r="87" spans="1:11" s="1" customFormat="1" ht="18" customHeight="1">
      <c r="A87" s="49" t="s">
        <v>66</v>
      </c>
      <c r="B87" s="49"/>
      <c r="C87" s="49"/>
      <c r="D87" s="49"/>
      <c r="E87" s="49"/>
      <c r="F87" s="49"/>
      <c r="G87" s="50"/>
      <c r="H87" s="50"/>
      <c r="I87" s="50"/>
      <c r="J87" s="21"/>
      <c r="K87" s="17"/>
    </row>
    <row r="88" spans="1:11" s="1" customFormat="1" ht="21" customHeight="1">
      <c r="A88" s="49" t="s">
        <v>67</v>
      </c>
      <c r="B88" s="49"/>
      <c r="C88" s="49"/>
      <c r="D88" s="49"/>
      <c r="E88" s="49"/>
      <c r="F88" s="49"/>
      <c r="G88" s="50"/>
      <c r="H88" s="50"/>
      <c r="I88" s="50"/>
      <c r="J88" s="21"/>
      <c r="K88" s="17"/>
    </row>
    <row r="89" spans="1:11" s="1" customFormat="1" ht="17.25" customHeight="1">
      <c r="A89" s="49" t="s">
        <v>68</v>
      </c>
      <c r="B89" s="49"/>
      <c r="C89" s="49"/>
      <c r="D89" s="49"/>
      <c r="E89" s="49"/>
      <c r="F89" s="49"/>
      <c r="G89" s="50"/>
      <c r="H89" s="50"/>
      <c r="I89" s="50"/>
      <c r="J89" s="21"/>
      <c r="K89" s="17"/>
    </row>
    <row r="90" spans="1:11" s="1" customFormat="1" ht="17.25" customHeight="1">
      <c r="A90" s="49" t="s">
        <v>69</v>
      </c>
      <c r="B90" s="49"/>
      <c r="C90" s="49"/>
      <c r="D90" s="49"/>
      <c r="E90" s="49"/>
      <c r="F90" s="49"/>
      <c r="G90" s="50"/>
      <c r="H90" s="50"/>
      <c r="I90" s="50"/>
      <c r="J90" s="21"/>
      <c r="K90" s="17"/>
    </row>
    <row r="91" spans="1:11" s="1" customFormat="1" ht="16.5" customHeight="1">
      <c r="A91" s="49" t="s">
        <v>70</v>
      </c>
      <c r="B91" s="49"/>
      <c r="C91" s="49"/>
      <c r="D91" s="49"/>
      <c r="E91" s="49"/>
      <c r="F91" s="49"/>
      <c r="G91" s="50"/>
      <c r="H91" s="50"/>
      <c r="I91" s="50"/>
      <c r="J91" s="21"/>
      <c r="K91" s="17"/>
    </row>
    <row r="92" spans="1:11" s="1" customFormat="1" ht="15" customHeight="1">
      <c r="A92" s="49" t="s">
        <v>71</v>
      </c>
      <c r="B92" s="49"/>
      <c r="C92" s="49"/>
      <c r="D92" s="49"/>
      <c r="E92" s="49"/>
      <c r="F92" s="49"/>
      <c r="G92" s="50"/>
      <c r="H92" s="50"/>
      <c r="I92" s="50"/>
      <c r="J92" s="21"/>
      <c r="K92" s="17"/>
    </row>
    <row r="93" spans="1:11" s="1" customFormat="1" ht="21" customHeight="1">
      <c r="A93" s="49" t="s">
        <v>72</v>
      </c>
      <c r="B93" s="49"/>
      <c r="C93" s="49"/>
      <c r="D93" s="49"/>
      <c r="E93" s="49"/>
      <c r="F93" s="49"/>
      <c r="G93" s="50"/>
      <c r="H93" s="50"/>
      <c r="I93" s="50"/>
      <c r="J93" s="21"/>
      <c r="K93" s="17"/>
    </row>
    <row r="94" spans="1:11" s="1" customFormat="1" ht="16.5" customHeight="1">
      <c r="A94" s="49" t="s">
        <v>73</v>
      </c>
      <c r="B94" s="49"/>
      <c r="C94" s="49"/>
      <c r="D94" s="49"/>
      <c r="E94" s="49"/>
      <c r="F94" s="49"/>
      <c r="G94" s="50"/>
      <c r="H94" s="50"/>
      <c r="I94" s="50"/>
      <c r="J94" s="21"/>
      <c r="K94" s="17"/>
    </row>
    <row r="95" spans="1:11" s="1" customFormat="1" ht="15.75" customHeight="1">
      <c r="A95" s="49" t="s">
        <v>74</v>
      </c>
      <c r="B95" s="49"/>
      <c r="C95" s="49"/>
      <c r="D95" s="49"/>
      <c r="E95" s="49"/>
      <c r="F95" s="49"/>
      <c r="G95" s="50"/>
      <c r="H95" s="50"/>
      <c r="I95" s="50"/>
      <c r="J95" s="21"/>
      <c r="K95" s="17"/>
    </row>
    <row r="96" spans="1:11" s="1" customFormat="1" ht="15.75" customHeight="1">
      <c r="A96" s="49" t="s">
        <v>75</v>
      </c>
      <c r="B96" s="49"/>
      <c r="C96" s="49"/>
      <c r="D96" s="49"/>
      <c r="E96" s="49"/>
      <c r="F96" s="49"/>
      <c r="G96" s="50"/>
      <c r="H96" s="50"/>
      <c r="I96" s="50"/>
      <c r="J96" s="21"/>
      <c r="K96" s="17"/>
    </row>
    <row r="97" spans="1:11" s="1" customFormat="1" ht="42" customHeight="1">
      <c r="A97" s="49" t="s">
        <v>76</v>
      </c>
      <c r="B97" s="49"/>
      <c r="C97" s="49"/>
      <c r="D97" s="49"/>
      <c r="E97" s="49"/>
      <c r="F97" s="49"/>
      <c r="G97" s="52"/>
      <c r="H97" s="52"/>
      <c r="I97" s="52"/>
      <c r="J97" s="21"/>
      <c r="K97" s="17"/>
    </row>
    <row r="98" spans="1:11" s="1" customFormat="1" ht="14.25" customHeight="1">
      <c r="A98" s="49" t="s">
        <v>28</v>
      </c>
      <c r="B98" s="49"/>
      <c r="C98" s="49"/>
      <c r="D98" s="49"/>
      <c r="E98" s="49"/>
      <c r="F98" s="49"/>
      <c r="G98" s="50"/>
      <c r="H98" s="50"/>
      <c r="I98" s="50"/>
      <c r="J98" s="21"/>
      <c r="K98" s="17"/>
    </row>
    <row r="99" spans="1:11" s="1" customFormat="1" ht="16.5" customHeight="1">
      <c r="A99" s="49" t="s">
        <v>77</v>
      </c>
      <c r="B99" s="49"/>
      <c r="C99" s="49"/>
      <c r="D99" s="49"/>
      <c r="E99" s="49"/>
      <c r="F99" s="49"/>
      <c r="G99" s="50"/>
      <c r="H99" s="50"/>
      <c r="I99" s="50"/>
      <c r="J99" s="21"/>
      <c r="K99" s="17"/>
    </row>
    <row r="100" spans="1:11" s="1" customFormat="1" ht="16.5" customHeight="1">
      <c r="A100" s="49" t="s">
        <v>78</v>
      </c>
      <c r="B100" s="49"/>
      <c r="C100" s="49"/>
      <c r="D100" s="49"/>
      <c r="E100" s="49"/>
      <c r="F100" s="49"/>
      <c r="G100" s="50"/>
      <c r="H100" s="50"/>
      <c r="I100" s="50"/>
      <c r="J100" s="21"/>
      <c r="K100" s="17"/>
    </row>
    <row r="101" spans="1:11" s="1" customFormat="1" ht="15" customHeight="1">
      <c r="A101" s="49" t="s">
        <v>79</v>
      </c>
      <c r="B101" s="49"/>
      <c r="C101" s="49"/>
      <c r="D101" s="49"/>
      <c r="E101" s="49"/>
      <c r="F101" s="49"/>
      <c r="G101" s="50"/>
      <c r="H101" s="50"/>
      <c r="I101" s="50"/>
      <c r="J101" s="21"/>
      <c r="K101" s="17"/>
    </row>
    <row r="102" spans="1:11" s="1" customFormat="1" ht="16.5" customHeight="1">
      <c r="A102" s="49" t="s">
        <v>80</v>
      </c>
      <c r="B102" s="49"/>
      <c r="C102" s="49"/>
      <c r="D102" s="49"/>
      <c r="E102" s="49"/>
      <c r="F102" s="49"/>
      <c r="G102" s="50"/>
      <c r="H102" s="50"/>
      <c r="I102" s="50"/>
      <c r="J102" s="21"/>
      <c r="K102" s="17"/>
    </row>
    <row r="103" spans="1:11" s="1" customFormat="1" ht="21" customHeight="1">
      <c r="A103" s="49" t="s">
        <v>81</v>
      </c>
      <c r="B103" s="49"/>
      <c r="C103" s="49"/>
      <c r="D103" s="49"/>
      <c r="E103" s="49"/>
      <c r="F103" s="49"/>
      <c r="G103" s="50"/>
      <c r="H103" s="50"/>
      <c r="I103" s="50"/>
      <c r="J103" s="21"/>
      <c r="K103" s="17"/>
    </row>
    <row r="104" spans="1:11" s="1" customFormat="1" ht="17.25" customHeight="1">
      <c r="A104" s="49" t="s">
        <v>82</v>
      </c>
      <c r="B104" s="49"/>
      <c r="C104" s="49"/>
      <c r="D104" s="49"/>
      <c r="E104" s="49"/>
      <c r="F104" s="49"/>
      <c r="G104" s="50"/>
      <c r="H104" s="50"/>
      <c r="I104" s="50"/>
      <c r="J104" s="21"/>
      <c r="K104" s="17"/>
    </row>
    <row r="105" spans="1:11" s="1" customFormat="1" ht="15.75" customHeight="1">
      <c r="A105" s="49" t="s">
        <v>83</v>
      </c>
      <c r="B105" s="49"/>
      <c r="C105" s="49"/>
      <c r="D105" s="49"/>
      <c r="E105" s="49"/>
      <c r="F105" s="49"/>
      <c r="G105" s="50"/>
      <c r="H105" s="50"/>
      <c r="I105" s="50"/>
      <c r="J105" s="21"/>
      <c r="K105" s="17"/>
    </row>
    <row r="106" spans="1:11" s="1" customFormat="1" ht="15.75" customHeight="1">
      <c r="A106" s="49" t="s">
        <v>84</v>
      </c>
      <c r="B106" s="49"/>
      <c r="C106" s="49"/>
      <c r="D106" s="49"/>
      <c r="E106" s="49"/>
      <c r="F106" s="49"/>
      <c r="G106" s="50"/>
      <c r="H106" s="50"/>
      <c r="I106" s="50"/>
      <c r="J106" s="21"/>
      <c r="K106" s="17"/>
    </row>
    <row r="107" spans="1:11" s="1" customFormat="1" ht="16.5" customHeight="1">
      <c r="A107" s="49" t="s">
        <v>85</v>
      </c>
      <c r="B107" s="49"/>
      <c r="C107" s="49"/>
      <c r="D107" s="49"/>
      <c r="E107" s="49"/>
      <c r="F107" s="49"/>
      <c r="G107" s="50"/>
      <c r="H107" s="50"/>
      <c r="I107" s="50"/>
      <c r="J107" s="21"/>
      <c r="K107" s="17"/>
    </row>
    <row r="108" spans="1:11" s="1" customFormat="1" ht="19.5" customHeight="1">
      <c r="A108" s="49" t="s">
        <v>86</v>
      </c>
      <c r="B108" s="49"/>
      <c r="C108" s="49"/>
      <c r="D108" s="49"/>
      <c r="E108" s="49"/>
      <c r="F108" s="49"/>
      <c r="G108" s="50"/>
      <c r="H108" s="50"/>
      <c r="I108" s="50"/>
      <c r="J108" s="21"/>
      <c r="K108" s="17"/>
    </row>
    <row r="109" spans="1:11" s="1" customFormat="1" ht="14.25" customHeight="1">
      <c r="A109" s="49" t="s">
        <v>87</v>
      </c>
      <c r="B109" s="49"/>
      <c r="C109" s="49"/>
      <c r="D109" s="49"/>
      <c r="E109" s="49"/>
      <c r="F109" s="49"/>
      <c r="G109" s="50"/>
      <c r="H109" s="50"/>
      <c r="I109" s="50"/>
      <c r="J109" s="21"/>
      <c r="K109" s="17"/>
    </row>
    <row r="110" spans="1:11" s="1" customFormat="1" ht="19.5" customHeight="1">
      <c r="A110" s="49" t="s">
        <v>88</v>
      </c>
      <c r="B110" s="49"/>
      <c r="C110" s="49"/>
      <c r="D110" s="49"/>
      <c r="E110" s="49"/>
      <c r="F110" s="49"/>
      <c r="G110" s="50"/>
      <c r="H110" s="50"/>
      <c r="I110" s="50"/>
      <c r="J110" s="21"/>
      <c r="K110" s="17"/>
    </row>
    <row r="111" spans="1:11" s="1" customFormat="1" ht="19.5" customHeight="1">
      <c r="A111" s="49" t="s">
        <v>89</v>
      </c>
      <c r="B111" s="49"/>
      <c r="C111" s="49"/>
      <c r="D111" s="49"/>
      <c r="E111" s="49"/>
      <c r="F111" s="49"/>
      <c r="G111" s="50"/>
      <c r="H111" s="50"/>
      <c r="I111" s="50"/>
      <c r="J111" s="21"/>
      <c r="K111" s="17"/>
    </row>
    <row r="112" spans="1:6" s="17" customFormat="1" ht="50.25" customHeight="1">
      <c r="A112" s="12"/>
      <c r="B112" s="12"/>
      <c r="C112" s="12"/>
      <c r="D112" s="12"/>
      <c r="E112" s="12"/>
      <c r="F112" s="12"/>
    </row>
    <row r="113" spans="1:10" s="1" customFormat="1" ht="18" customHeight="1">
      <c r="A113" s="51" t="s">
        <v>90</v>
      </c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2" s="1" customFormat="1" ht="15.75" customHeight="1">
      <c r="A114" s="50" t="s">
        <v>23</v>
      </c>
      <c r="B114" s="50"/>
      <c r="C114" s="50"/>
      <c r="D114" s="50" t="s">
        <v>91</v>
      </c>
      <c r="E114" s="50"/>
      <c r="F114" s="50"/>
      <c r="G114" s="50" t="s">
        <v>92</v>
      </c>
      <c r="H114" s="50"/>
      <c r="I114" s="50"/>
      <c r="J114" s="50"/>
      <c r="K114" s="50"/>
      <c r="L114" s="50"/>
    </row>
    <row r="115" spans="1:12" s="1" customFormat="1" ht="60" customHeight="1">
      <c r="A115" s="50"/>
      <c r="B115" s="50"/>
      <c r="C115" s="50"/>
      <c r="D115" s="50"/>
      <c r="E115" s="50"/>
      <c r="F115" s="50"/>
      <c r="G115" s="50" t="s">
        <v>93</v>
      </c>
      <c r="H115" s="50"/>
      <c r="I115" s="50"/>
      <c r="J115" s="50" t="s">
        <v>94</v>
      </c>
      <c r="K115" s="50"/>
      <c r="L115" s="50"/>
    </row>
    <row r="116" spans="1:12" s="1" customFormat="1" ht="45.75" customHeight="1">
      <c r="A116" s="50"/>
      <c r="B116" s="50"/>
      <c r="C116" s="50"/>
      <c r="D116" s="13" t="s">
        <v>158</v>
      </c>
      <c r="E116" s="13" t="s">
        <v>96</v>
      </c>
      <c r="F116" s="13" t="s">
        <v>97</v>
      </c>
      <c r="G116" s="13" t="s">
        <v>95</v>
      </c>
      <c r="H116" s="13" t="s">
        <v>96</v>
      </c>
      <c r="I116" s="13" t="s">
        <v>97</v>
      </c>
      <c r="J116" s="13" t="s">
        <v>95</v>
      </c>
      <c r="K116" s="13" t="s">
        <v>96</v>
      </c>
      <c r="L116" s="13" t="s">
        <v>97</v>
      </c>
    </row>
    <row r="117" spans="1:12" s="1" customFormat="1" ht="25.5" customHeight="1">
      <c r="A117" s="41" t="s">
        <v>98</v>
      </c>
      <c r="B117" s="41"/>
      <c r="C117" s="41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s="1" customFormat="1" ht="19.5" customHeight="1">
      <c r="A118" s="48" t="s">
        <v>99</v>
      </c>
      <c r="B118" s="48"/>
      <c r="C118" s="48"/>
      <c r="D118" s="28">
        <f>D120+D127+D121</f>
        <v>2093572</v>
      </c>
      <c r="E118" s="27"/>
      <c r="F118" s="27"/>
      <c r="G118" s="27"/>
      <c r="H118" s="27"/>
      <c r="I118" s="27"/>
      <c r="J118" s="27"/>
      <c r="K118" s="27"/>
      <c r="L118" s="27"/>
    </row>
    <row r="119" spans="1:12" s="1" customFormat="1" ht="15.75" customHeight="1">
      <c r="A119" s="41" t="s">
        <v>100</v>
      </c>
      <c r="B119" s="41"/>
      <c r="C119" s="41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s="1" customFormat="1" ht="31.5" customHeight="1">
      <c r="A120" s="41" t="s">
        <v>144</v>
      </c>
      <c r="B120" s="41"/>
      <c r="C120" s="41"/>
      <c r="D120" s="27">
        <v>1870000</v>
      </c>
      <c r="E120" s="27"/>
      <c r="F120" s="27"/>
      <c r="G120" s="27"/>
      <c r="H120" s="27"/>
      <c r="I120" s="27"/>
      <c r="J120" s="27"/>
      <c r="K120" s="27"/>
      <c r="L120" s="27"/>
    </row>
    <row r="121" spans="1:12" s="1" customFormat="1" ht="15.75" customHeight="1">
      <c r="A121" s="41" t="s">
        <v>101</v>
      </c>
      <c r="B121" s="41"/>
      <c r="C121" s="41"/>
      <c r="D121" s="27">
        <v>134572</v>
      </c>
      <c r="E121" s="27"/>
      <c r="F121" s="27"/>
      <c r="G121" s="27"/>
      <c r="H121" s="27"/>
      <c r="I121" s="27"/>
      <c r="J121" s="27"/>
      <c r="K121" s="27"/>
      <c r="L121" s="27"/>
    </row>
    <row r="122" spans="1:12" s="1" customFormat="1" ht="68.25" customHeight="1">
      <c r="A122" s="41" t="s">
        <v>102</v>
      </c>
      <c r="B122" s="41"/>
      <c r="C122" s="41"/>
      <c r="D122" s="28">
        <f>D124+D125</f>
        <v>0</v>
      </c>
      <c r="E122" s="27"/>
      <c r="F122" s="27"/>
      <c r="G122" s="27"/>
      <c r="H122" s="27"/>
      <c r="I122" s="27"/>
      <c r="J122" s="27" t="s">
        <v>103</v>
      </c>
      <c r="K122" s="27"/>
      <c r="L122" s="27"/>
    </row>
    <row r="123" spans="1:12" s="1" customFormat="1" ht="16.5" customHeight="1">
      <c r="A123" s="41" t="s">
        <v>100</v>
      </c>
      <c r="B123" s="41"/>
      <c r="C123" s="41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s="1" customFormat="1" ht="16.5" customHeight="1">
      <c r="A124" s="41" t="s">
        <v>104</v>
      </c>
      <c r="B124" s="41"/>
      <c r="C124" s="41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s="1" customFormat="1" ht="15.75" customHeight="1">
      <c r="A125" s="41" t="s">
        <v>105</v>
      </c>
      <c r="B125" s="41"/>
      <c r="C125" s="41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s="1" customFormat="1" ht="16.5" customHeight="1" hidden="1">
      <c r="A126" s="29"/>
      <c r="B126" s="30"/>
      <c r="C126" s="31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s="1" customFormat="1" ht="33" customHeight="1">
      <c r="A127" s="41" t="s">
        <v>106</v>
      </c>
      <c r="B127" s="41"/>
      <c r="C127" s="41"/>
      <c r="D127" s="27">
        <v>89000</v>
      </c>
      <c r="E127" s="27"/>
      <c r="F127" s="27"/>
      <c r="G127" s="27"/>
      <c r="H127" s="27"/>
      <c r="I127" s="27"/>
      <c r="J127" s="27"/>
      <c r="K127" s="27"/>
      <c r="L127" s="27"/>
    </row>
    <row r="128" spans="1:12" s="1" customFormat="1" ht="15" customHeight="1">
      <c r="A128" s="44" t="s">
        <v>100</v>
      </c>
      <c r="B128" s="44"/>
      <c r="C128" s="44"/>
      <c r="D128" s="32"/>
      <c r="E128" s="32"/>
      <c r="F128" s="32"/>
      <c r="G128" s="27"/>
      <c r="H128" s="27"/>
      <c r="I128" s="27"/>
      <c r="J128" s="27"/>
      <c r="K128" s="27"/>
      <c r="L128" s="27"/>
    </row>
    <row r="129" spans="1:12" s="1" customFormat="1" ht="18" customHeight="1">
      <c r="A129" s="41" t="s">
        <v>147</v>
      </c>
      <c r="B129" s="41"/>
      <c r="C129" s="41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s="1" customFormat="1" ht="18" customHeight="1">
      <c r="A130" s="41" t="s">
        <v>107</v>
      </c>
      <c r="B130" s="41"/>
      <c r="C130" s="41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s="1" customFormat="1" ht="27" customHeight="1">
      <c r="A131" s="41" t="s">
        <v>108</v>
      </c>
      <c r="B131" s="41"/>
      <c r="C131" s="41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s="33" customFormat="1" ht="13.5" customHeight="1">
      <c r="A132" s="48" t="s">
        <v>109</v>
      </c>
      <c r="B132" s="48"/>
      <c r="C132" s="48"/>
      <c r="D132" s="28">
        <f>D134+D139+D154+D160</f>
        <v>2093572</v>
      </c>
      <c r="E132" s="28"/>
      <c r="F132" s="28"/>
      <c r="G132" s="28"/>
      <c r="H132" s="28"/>
      <c r="I132" s="28"/>
      <c r="J132" s="28"/>
      <c r="K132" s="28"/>
      <c r="L132" s="28"/>
    </row>
    <row r="133" spans="1:12" s="1" customFormat="1" ht="14.25" customHeight="1">
      <c r="A133" s="41" t="s">
        <v>100</v>
      </c>
      <c r="B133" s="41"/>
      <c r="C133" s="41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s="1" customFormat="1" ht="30" customHeight="1">
      <c r="A134" s="46" t="s">
        <v>110</v>
      </c>
      <c r="B134" s="46"/>
      <c r="C134" s="46"/>
      <c r="D134" s="28">
        <f>D136+D137+D138</f>
        <v>1794000</v>
      </c>
      <c r="E134" s="27"/>
      <c r="F134" s="27"/>
      <c r="G134" s="27"/>
      <c r="H134" s="27"/>
      <c r="I134" s="27"/>
      <c r="J134" s="27"/>
      <c r="K134" s="27"/>
      <c r="L134" s="27"/>
    </row>
    <row r="135" spans="1:12" s="1" customFormat="1" ht="16.5" customHeight="1">
      <c r="A135" s="42" t="s">
        <v>26</v>
      </c>
      <c r="B135" s="42"/>
      <c r="C135" s="42"/>
      <c r="D135" s="31"/>
      <c r="E135" s="31"/>
      <c r="F135" s="31"/>
      <c r="G135" s="27"/>
      <c r="H135" s="27"/>
      <c r="I135" s="27"/>
      <c r="J135" s="27"/>
      <c r="K135" s="27"/>
      <c r="L135" s="27"/>
    </row>
    <row r="136" spans="1:12" s="1" customFormat="1" ht="16.5" customHeight="1">
      <c r="A136" s="41" t="s">
        <v>111</v>
      </c>
      <c r="B136" s="41"/>
      <c r="C136" s="41"/>
      <c r="D136" s="27">
        <v>1380000</v>
      </c>
      <c r="E136" s="27"/>
      <c r="F136" s="27"/>
      <c r="G136" s="27"/>
      <c r="H136" s="27"/>
      <c r="I136" s="27"/>
      <c r="J136" s="27"/>
      <c r="K136" s="27"/>
      <c r="L136" s="27"/>
    </row>
    <row r="137" spans="1:12" s="1" customFormat="1" ht="19.5" customHeight="1">
      <c r="A137" s="47" t="s">
        <v>112</v>
      </c>
      <c r="B137" s="47"/>
      <c r="C137" s="47"/>
      <c r="D137" s="28">
        <v>4000</v>
      </c>
      <c r="E137" s="27"/>
      <c r="F137" s="27"/>
      <c r="G137" s="27"/>
      <c r="H137" s="27"/>
      <c r="I137" s="27"/>
      <c r="J137" s="27"/>
      <c r="K137" s="27"/>
      <c r="L137" s="27"/>
    </row>
    <row r="138" spans="1:12" s="1" customFormat="1" ht="33.75" customHeight="1">
      <c r="A138" s="41" t="s">
        <v>113</v>
      </c>
      <c r="B138" s="41"/>
      <c r="C138" s="41"/>
      <c r="D138" s="27">
        <v>410000</v>
      </c>
      <c r="E138" s="27"/>
      <c r="F138" s="27"/>
      <c r="G138" s="27"/>
      <c r="H138" s="27"/>
      <c r="I138" s="27"/>
      <c r="J138" s="27"/>
      <c r="K138" s="27"/>
      <c r="L138" s="27"/>
    </row>
    <row r="139" spans="1:12" s="1" customFormat="1" ht="16.5" customHeight="1">
      <c r="A139" s="41" t="s">
        <v>114</v>
      </c>
      <c r="B139" s="41"/>
      <c r="C139" s="41"/>
      <c r="D139" s="28">
        <f>SUM(D141:D146)</f>
        <v>225572</v>
      </c>
      <c r="E139" s="27"/>
      <c r="F139" s="27"/>
      <c r="G139" s="27"/>
      <c r="H139" s="27"/>
      <c r="I139" s="27"/>
      <c r="J139" s="27"/>
      <c r="K139" s="27"/>
      <c r="L139" s="27"/>
    </row>
    <row r="140" spans="1:12" s="1" customFormat="1" ht="16.5" customHeight="1">
      <c r="A140" s="42" t="s">
        <v>26</v>
      </c>
      <c r="B140" s="42"/>
      <c r="C140" s="42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s="1" customFormat="1" ht="13.5" customHeight="1">
      <c r="A141" s="41" t="s">
        <v>115</v>
      </c>
      <c r="B141" s="41"/>
      <c r="C141" s="41"/>
      <c r="D141" s="27">
        <v>21000</v>
      </c>
      <c r="E141" s="27"/>
      <c r="F141" s="27"/>
      <c r="G141" s="27"/>
      <c r="H141" s="27"/>
      <c r="I141" s="27"/>
      <c r="J141" s="27"/>
      <c r="K141" s="27"/>
      <c r="L141" s="27"/>
    </row>
    <row r="142" spans="1:12" s="1" customFormat="1" ht="15.75" customHeight="1">
      <c r="A142" s="41" t="s">
        <v>116</v>
      </c>
      <c r="B142" s="41"/>
      <c r="C142" s="41"/>
      <c r="D142" s="27">
        <v>5000</v>
      </c>
      <c r="E142" s="27"/>
      <c r="F142" s="27"/>
      <c r="G142" s="27"/>
      <c r="H142" s="27"/>
      <c r="I142" s="27"/>
      <c r="J142" s="27"/>
      <c r="K142" s="27"/>
      <c r="L142" s="27"/>
    </row>
    <row r="143" spans="1:12" s="1" customFormat="1" ht="14.25" customHeight="1">
      <c r="A143" s="41" t="s">
        <v>117</v>
      </c>
      <c r="B143" s="41"/>
      <c r="C143" s="41"/>
      <c r="D143" s="27">
        <v>10000</v>
      </c>
      <c r="E143" s="27"/>
      <c r="F143" s="27"/>
      <c r="G143" s="27"/>
      <c r="H143" s="27"/>
      <c r="I143" s="27"/>
      <c r="J143" s="27"/>
      <c r="K143" s="27"/>
      <c r="L143" s="27"/>
    </row>
    <row r="144" spans="1:12" s="1" customFormat="1" ht="30" customHeight="1">
      <c r="A144" s="41" t="s">
        <v>118</v>
      </c>
      <c r="B144" s="41"/>
      <c r="C144" s="41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s="1" customFormat="1" ht="19.5" customHeight="1">
      <c r="A145" s="41" t="s">
        <v>119</v>
      </c>
      <c r="B145" s="41"/>
      <c r="C145" s="41"/>
      <c r="D145" s="27">
        <v>159572</v>
      </c>
      <c r="E145" s="27"/>
      <c r="F145" s="27"/>
      <c r="G145" s="27"/>
      <c r="H145" s="27"/>
      <c r="I145" s="27"/>
      <c r="J145" s="27"/>
      <c r="K145" s="27"/>
      <c r="L145" s="27"/>
    </row>
    <row r="146" spans="1:12" s="1" customFormat="1" ht="15.75" customHeight="1">
      <c r="A146" s="41" t="s">
        <v>120</v>
      </c>
      <c r="B146" s="41"/>
      <c r="C146" s="41"/>
      <c r="D146" s="27">
        <v>30000</v>
      </c>
      <c r="E146" s="27"/>
      <c r="F146" s="27"/>
      <c r="G146" s="27"/>
      <c r="H146" s="27"/>
      <c r="I146" s="27"/>
      <c r="J146" s="27"/>
      <c r="K146" s="27"/>
      <c r="L146" s="27"/>
    </row>
    <row r="147" spans="1:12" s="1" customFormat="1" ht="32.25" customHeight="1">
      <c r="A147" s="41" t="s">
        <v>121</v>
      </c>
      <c r="B147" s="41"/>
      <c r="C147" s="41"/>
      <c r="D147" s="28">
        <f>D149</f>
        <v>0</v>
      </c>
      <c r="E147" s="27"/>
      <c r="F147" s="27"/>
      <c r="G147" s="27"/>
      <c r="H147" s="27"/>
      <c r="I147" s="27"/>
      <c r="J147" s="27"/>
      <c r="K147" s="27"/>
      <c r="L147" s="27"/>
    </row>
    <row r="148" spans="1:12" s="1" customFormat="1" ht="12.75" customHeight="1">
      <c r="A148" s="42" t="s">
        <v>26</v>
      </c>
      <c r="B148" s="42"/>
      <c r="C148" s="42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s="1" customFormat="1" ht="27.75" customHeight="1">
      <c r="A149" s="41" t="s">
        <v>122</v>
      </c>
      <c r="B149" s="41"/>
      <c r="C149" s="41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s="1" customFormat="1" ht="19.5" customHeight="1">
      <c r="A150" s="41" t="s">
        <v>123</v>
      </c>
      <c r="B150" s="41"/>
      <c r="C150" s="41"/>
      <c r="D150" s="28">
        <f>D152+D153</f>
        <v>0</v>
      </c>
      <c r="E150" s="27"/>
      <c r="F150" s="27"/>
      <c r="G150" s="27"/>
      <c r="H150" s="27"/>
      <c r="I150" s="27"/>
      <c r="J150" s="27"/>
      <c r="K150" s="27"/>
      <c r="L150" s="27"/>
    </row>
    <row r="151" spans="1:12" s="1" customFormat="1" ht="19.5" customHeight="1">
      <c r="A151" s="42" t="s">
        <v>26</v>
      </c>
      <c r="B151" s="42"/>
      <c r="C151" s="42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s="1" customFormat="1" ht="21" customHeight="1">
      <c r="A152" s="41" t="s">
        <v>124</v>
      </c>
      <c r="B152" s="41"/>
      <c r="C152" s="41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s="1" customFormat="1" ht="24" customHeight="1">
      <c r="A153" s="45" t="s">
        <v>125</v>
      </c>
      <c r="B153" s="45"/>
      <c r="C153" s="45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s="1" customFormat="1" ht="19.5" customHeight="1">
      <c r="A154" s="41" t="s">
        <v>126</v>
      </c>
      <c r="B154" s="41"/>
      <c r="C154" s="41"/>
      <c r="D154" s="28"/>
      <c r="E154" s="27"/>
      <c r="F154" s="27"/>
      <c r="G154" s="27"/>
      <c r="H154" s="27"/>
      <c r="I154" s="27"/>
      <c r="J154" s="27"/>
      <c r="K154" s="27"/>
      <c r="L154" s="27"/>
    </row>
    <row r="155" spans="1:12" s="1" customFormat="1" ht="18" customHeight="1">
      <c r="A155" s="41" t="s">
        <v>127</v>
      </c>
      <c r="B155" s="41"/>
      <c r="C155" s="41"/>
      <c r="D155" s="28">
        <f>D157+D159+D160+D161</f>
        <v>74000</v>
      </c>
      <c r="E155" s="27"/>
      <c r="F155" s="27"/>
      <c r="G155" s="27"/>
      <c r="H155" s="27"/>
      <c r="I155" s="27"/>
      <c r="J155" s="27"/>
      <c r="K155" s="27"/>
      <c r="L155" s="27"/>
    </row>
    <row r="156" spans="1:12" s="1" customFormat="1" ht="20.25" customHeight="1">
      <c r="A156" s="42" t="s">
        <v>26</v>
      </c>
      <c r="B156" s="42"/>
      <c r="C156" s="42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s="1" customFormat="1" ht="24" customHeight="1">
      <c r="A157" s="41" t="s">
        <v>128</v>
      </c>
      <c r="B157" s="41"/>
      <c r="C157" s="41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s="1" customFormat="1" ht="27.75" customHeight="1">
      <c r="A158" s="44" t="s">
        <v>129</v>
      </c>
      <c r="B158" s="44"/>
      <c r="C158" s="44"/>
      <c r="D158" s="32"/>
      <c r="E158" s="32"/>
      <c r="F158" s="32"/>
      <c r="G158" s="27"/>
      <c r="H158" s="27"/>
      <c r="I158" s="27"/>
      <c r="J158" s="27"/>
      <c r="K158" s="27"/>
      <c r="L158" s="27"/>
    </row>
    <row r="159" spans="1:12" s="1" customFormat="1" ht="34.5" customHeight="1">
      <c r="A159" s="44" t="s">
        <v>130</v>
      </c>
      <c r="B159" s="44"/>
      <c r="C159" s="44"/>
      <c r="D159" s="32"/>
      <c r="E159" s="32"/>
      <c r="F159" s="32"/>
      <c r="G159" s="27"/>
      <c r="H159" s="27"/>
      <c r="I159" s="27"/>
      <c r="J159" s="27"/>
      <c r="K159" s="27"/>
      <c r="L159" s="27"/>
    </row>
    <row r="160" spans="1:12" s="1" customFormat="1" ht="28.5" customHeight="1">
      <c r="A160" s="41" t="s">
        <v>131</v>
      </c>
      <c r="B160" s="41"/>
      <c r="C160" s="41"/>
      <c r="D160" s="27">
        <v>74000</v>
      </c>
      <c r="E160" s="27"/>
      <c r="F160" s="27"/>
      <c r="G160" s="27"/>
      <c r="H160" s="27"/>
      <c r="I160" s="27"/>
      <c r="J160" s="27"/>
      <c r="K160" s="27"/>
      <c r="L160" s="27"/>
    </row>
    <row r="161" spans="1:12" s="1" customFormat="1" ht="26.25" customHeight="1">
      <c r="A161" s="41" t="s">
        <v>132</v>
      </c>
      <c r="B161" s="41"/>
      <c r="C161" s="41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s="1" customFormat="1" ht="20.25" customHeight="1">
      <c r="A162" s="42" t="s">
        <v>26</v>
      </c>
      <c r="B162" s="42"/>
      <c r="C162" s="42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s="1" customFormat="1" ht="30.75" customHeight="1">
      <c r="A163" s="41" t="s">
        <v>133</v>
      </c>
      <c r="B163" s="41"/>
      <c r="C163" s="41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s="1" customFormat="1" ht="30.75" customHeight="1">
      <c r="A164" s="41" t="s">
        <v>134</v>
      </c>
      <c r="B164" s="41"/>
      <c r="C164" s="41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s="1" customFormat="1" ht="15.75" customHeight="1">
      <c r="A165" s="43" t="s">
        <v>135</v>
      </c>
      <c r="B165" s="43"/>
      <c r="C165" s="43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s="1" customFormat="1" ht="27" customHeight="1">
      <c r="A166" s="41" t="s">
        <v>136</v>
      </c>
      <c r="B166" s="41"/>
      <c r="C166" s="41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0" s="1" customFormat="1" ht="0.75" customHeight="1" hidden="1">
      <c r="A167" s="17"/>
      <c r="B167" s="17"/>
      <c r="C167" s="17"/>
      <c r="D167" s="34"/>
      <c r="E167" s="17"/>
      <c r="F167" s="17"/>
      <c r="G167" s="17"/>
      <c r="H167" s="17"/>
      <c r="I167" s="17"/>
      <c r="J167" s="17"/>
    </row>
    <row r="168" spans="1:10" s="1" customFormat="1" ht="29.25" customHeight="1">
      <c r="A168" s="39" t="s">
        <v>137</v>
      </c>
      <c r="B168" s="39"/>
      <c r="C168" s="39"/>
      <c r="D168" s="4"/>
      <c r="E168" s="4"/>
      <c r="F168" s="4"/>
      <c r="G168" s="40" t="s">
        <v>159</v>
      </c>
      <c r="H168" s="40"/>
      <c r="I168" s="40"/>
      <c r="J168" s="4"/>
    </row>
    <row r="169" spans="1:10" s="1" customFormat="1" ht="21" customHeight="1">
      <c r="A169" s="39" t="s">
        <v>138</v>
      </c>
      <c r="B169" s="39"/>
      <c r="C169" s="39"/>
      <c r="D169" s="2" t="s">
        <v>4</v>
      </c>
      <c r="E169" s="2"/>
      <c r="F169" s="2"/>
      <c r="G169" s="38" t="s">
        <v>5</v>
      </c>
      <c r="H169" s="38"/>
      <c r="I169" s="38"/>
      <c r="J169" s="38"/>
    </row>
    <row r="170" spans="1:10" s="1" customFormat="1" ht="42" customHeight="1">
      <c r="A170" s="39" t="s">
        <v>139</v>
      </c>
      <c r="B170" s="39"/>
      <c r="C170" s="39"/>
      <c r="D170" s="4"/>
      <c r="E170" s="4"/>
      <c r="F170" s="4"/>
      <c r="G170" s="40"/>
      <c r="H170" s="40"/>
      <c r="I170" s="40"/>
      <c r="J170" s="4"/>
    </row>
    <row r="171" spans="1:10" s="1" customFormat="1" ht="28.5" customHeight="1">
      <c r="A171" s="35"/>
      <c r="B171" s="35"/>
      <c r="C171" s="35"/>
      <c r="D171" s="5" t="s">
        <v>4</v>
      </c>
      <c r="E171" s="5"/>
      <c r="F171" s="5"/>
      <c r="G171" s="38" t="s">
        <v>5</v>
      </c>
      <c r="H171" s="38"/>
      <c r="I171" s="38"/>
      <c r="J171" s="38"/>
    </row>
    <row r="172" spans="1:10" s="1" customFormat="1" ht="31.5" customHeight="1">
      <c r="A172" s="39" t="s">
        <v>140</v>
      </c>
      <c r="B172" s="39"/>
      <c r="C172" s="39"/>
      <c r="D172" s="36"/>
      <c r="E172" s="36"/>
      <c r="F172" s="36"/>
      <c r="G172" s="40" t="s">
        <v>162</v>
      </c>
      <c r="H172" s="40"/>
      <c r="I172" s="40"/>
      <c r="J172" s="4"/>
    </row>
    <row r="173" spans="4:10" s="1" customFormat="1" ht="15" customHeight="1">
      <c r="D173" s="5" t="s">
        <v>4</v>
      </c>
      <c r="E173" s="5"/>
      <c r="F173" s="5"/>
      <c r="G173" s="38" t="s">
        <v>5</v>
      </c>
      <c r="H173" s="38"/>
      <c r="I173" s="38"/>
      <c r="J173" s="38"/>
    </row>
    <row r="174" spans="1:10" s="1" customFormat="1" ht="23.25" customHeight="1">
      <c r="A174" s="39" t="s">
        <v>142</v>
      </c>
      <c r="B174" s="39"/>
      <c r="C174" s="39"/>
      <c r="D174" s="36"/>
      <c r="E174" s="36"/>
      <c r="F174" s="36"/>
      <c r="G174" s="40" t="s">
        <v>150</v>
      </c>
      <c r="H174" s="40"/>
      <c r="I174" s="40"/>
      <c r="J174" s="4"/>
    </row>
    <row r="175" spans="1:10" s="1" customFormat="1" ht="30" customHeight="1">
      <c r="A175" s="39" t="s">
        <v>149</v>
      </c>
      <c r="B175" s="39"/>
      <c r="D175" s="5" t="s">
        <v>4</v>
      </c>
      <c r="E175" s="5"/>
      <c r="F175" s="5"/>
      <c r="G175" s="38" t="s">
        <v>5</v>
      </c>
      <c r="H175" s="38"/>
      <c r="I175" s="38"/>
      <c r="J175" s="38"/>
    </row>
  </sheetData>
  <mergeCells count="240">
    <mergeCell ref="D1:J1"/>
    <mergeCell ref="D2:J2"/>
    <mergeCell ref="D3:J3"/>
    <mergeCell ref="D4:J4"/>
    <mergeCell ref="D5:J5"/>
    <mergeCell ref="G6:J6"/>
    <mergeCell ref="G7:J7"/>
    <mergeCell ref="D8:J8"/>
    <mergeCell ref="A10:J10"/>
    <mergeCell ref="A11:J11"/>
    <mergeCell ref="A14:D14"/>
    <mergeCell ref="A17:C20"/>
    <mergeCell ref="D17:F20"/>
    <mergeCell ref="A21:C21"/>
    <mergeCell ref="A22:C22"/>
    <mergeCell ref="A23:C24"/>
    <mergeCell ref="A25:C28"/>
    <mergeCell ref="A30:J30"/>
    <mergeCell ref="A32:J32"/>
    <mergeCell ref="A33:J33"/>
    <mergeCell ref="A34:J34"/>
    <mergeCell ref="A35:J35"/>
    <mergeCell ref="A36:J36"/>
    <mergeCell ref="A37:IV37"/>
    <mergeCell ref="A38:J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I55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71:F71"/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A76:F76"/>
    <mergeCell ref="G76:I76"/>
    <mergeCell ref="A77:F77"/>
    <mergeCell ref="G77:I77"/>
    <mergeCell ref="A78:F78"/>
    <mergeCell ref="G78:I78"/>
    <mergeCell ref="A79:F79"/>
    <mergeCell ref="G79:I79"/>
    <mergeCell ref="A80:F80"/>
    <mergeCell ref="G80:I80"/>
    <mergeCell ref="A81:F81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  <mergeCell ref="A95:F95"/>
    <mergeCell ref="G95:I95"/>
    <mergeCell ref="A96:F96"/>
    <mergeCell ref="G96:I96"/>
    <mergeCell ref="A97:F97"/>
    <mergeCell ref="G97:I97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A109:F109"/>
    <mergeCell ref="G109:I109"/>
    <mergeCell ref="A110:F110"/>
    <mergeCell ref="G110:I110"/>
    <mergeCell ref="A111:F111"/>
    <mergeCell ref="G111:I111"/>
    <mergeCell ref="A113:J113"/>
    <mergeCell ref="A114:C116"/>
    <mergeCell ref="D114:F115"/>
    <mergeCell ref="G114:L114"/>
    <mergeCell ref="G115:I115"/>
    <mergeCell ref="J115:L115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8:C168"/>
    <mergeCell ref="G168:I168"/>
    <mergeCell ref="A169:C169"/>
    <mergeCell ref="G169:J169"/>
    <mergeCell ref="A170:C170"/>
    <mergeCell ref="G170:I170"/>
    <mergeCell ref="G171:J171"/>
    <mergeCell ref="A172:C172"/>
    <mergeCell ref="G172:I172"/>
    <mergeCell ref="G173:J173"/>
    <mergeCell ref="A174:C174"/>
    <mergeCell ref="G174:I174"/>
    <mergeCell ref="A175:B175"/>
    <mergeCell ref="G175:J17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2016-09-29T12:42:56Z</cp:lastPrinted>
  <dcterms:modified xsi:type="dcterms:W3CDTF">2016-09-30T08:47:11Z</dcterms:modified>
  <cp:category/>
  <cp:version/>
  <cp:contentType/>
  <cp:contentStatus/>
</cp:coreProperties>
</file>