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Кубово" sheetId="1" r:id="rId1"/>
  </sheets>
  <definedNames>
    <definedName name="_xlnm.Print_Area" localSheetId="0">'Кубово'!$A$1:$K$24</definedName>
  </definedNames>
  <calcPr fullCalcOnLoad="1"/>
</workbook>
</file>

<file path=xl/sharedStrings.xml><?xml version="1.0" encoding="utf-8"?>
<sst xmlns="http://schemas.openxmlformats.org/spreadsheetml/2006/main" count="153" uniqueCount="64">
  <si>
    <t>Сумма</t>
  </si>
  <si>
    <t>(тыс. рублей)</t>
  </si>
  <si>
    <t>Эконом. клас-ция</t>
  </si>
  <si>
    <t>БЕЗВОЗМЕЗДНЫЕ ПОСТУПЛЕНИЯ ОТ ДРУГИХ БЮДЖЕТОВ БЮДЖЕТНОЙ СИСТЕМЫ РОССИЙСКОЙ ФЕДЕРАЦИИ</t>
  </si>
  <si>
    <t>Админист-ратор</t>
  </si>
  <si>
    <t>Группа</t>
  </si>
  <si>
    <t>Подгруп-па</t>
  </si>
  <si>
    <t>Подстатья</t>
  </si>
  <si>
    <t>Элемент</t>
  </si>
  <si>
    <t>ИТОГО ДОХОДОВ</t>
  </si>
  <si>
    <t>000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</si>
  <si>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</si>
  <si>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</si>
  <si>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1.</t>
  </si>
  <si>
    <t>1.2.</t>
  </si>
  <si>
    <t>00</t>
  </si>
  <si>
    <t>0000</t>
  </si>
  <si>
    <t>02</t>
  </si>
  <si>
    <t>Статья</t>
  </si>
  <si>
    <t>Програм-ма</t>
  </si>
  <si>
    <t>2</t>
  </si>
  <si>
    <t>БЕЗВОЗМЕЗДНЫЕ ПОСТУПЛЕНИЯ</t>
  </si>
  <si>
    <t>№ п/п</t>
  </si>
  <si>
    <t>10</t>
  </si>
  <si>
    <t>001</t>
  </si>
  <si>
    <t>999</t>
  </si>
  <si>
    <t>1.3.</t>
  </si>
  <si>
    <t>024</t>
  </si>
  <si>
    <t>012</t>
  </si>
  <si>
    <t xml:space="preserve">        Межбюджетные трансферты получаемые из бюджета Пудожского муниципального района на </t>
  </si>
  <si>
    <t>1.1.</t>
  </si>
  <si>
    <t>Дотации   на выравнивание бюджетной обеспеченности</t>
  </si>
  <si>
    <t>Дотации 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</si>
  <si>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</si>
  <si>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</si>
  <si>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</si>
  <si>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</si>
  <si>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1.4.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</si>
  <si>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</si>
  <si>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014</t>
  </si>
  <si>
    <t>15</t>
  </si>
  <si>
    <t>29</t>
  </si>
  <si>
    <t>35</t>
  </si>
  <si>
    <t>118</t>
  </si>
  <si>
    <t>30</t>
  </si>
  <si>
    <t>40</t>
  </si>
  <si>
    <t>Приложение № 4</t>
  </si>
  <si>
    <t>Прочие безвозмездные поступления в бюджеты сельских поселений</t>
  </si>
  <si>
    <t>07</t>
  </si>
  <si>
    <t xml:space="preserve">Прочие безвозмездные поступления </t>
  </si>
  <si>
    <t>05</t>
  </si>
  <si>
    <t>030</t>
  </si>
  <si>
    <t>180</t>
  </si>
  <si>
    <t xml:space="preserve">к Решению сессии Кубовского сельского поселения </t>
  </si>
  <si>
    <t>2.</t>
  </si>
  <si>
    <t>2.1.</t>
  </si>
  <si>
    <t>150</t>
  </si>
  <si>
    <t xml:space="preserve">                  2020  год</t>
  </si>
  <si>
    <t>"О бюджете Кубовского сельского поселения на 2020 год"</t>
  </si>
  <si>
    <r>
      <t>Реализация мероприятий государственной программы Республики Карелия "Развитие культуры" на частичную компенсацию дополнительных расходов на повышение оплаты труда работников муниципальных учреждений культуры</t>
    </r>
    <r>
      <rPr>
        <b/>
        <sz val="11"/>
        <rFont val="Times New Roman"/>
        <family val="1"/>
      </rPr>
      <t xml:space="preserve"> ( 24327)</t>
    </r>
  </si>
  <si>
    <t>20</t>
  </si>
  <si>
    <t>Прочие межбюджетные трансферты, передаваемые бюджетам сельских поселений(ТОСЫ 24407)</t>
  </si>
  <si>
    <t>49</t>
  </si>
  <si>
    <t>от 11.09.20  № 79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</si>
</sst>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0000000"/>
    <numFmt numFmtId="179" formatCode="0.000000000"/>
    <numFmt numFmtId="180" formatCode="0.00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.000"/>
    <numFmt numFmtId="188" formatCode="#,##0.0000"/>
    <numFmt numFmtId="189" formatCode="#,##0.00000"/>
    <numFmt numFmtId="190" formatCode="#,##0.000000"/>
  </numFmts>
  <fonts count="5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2"/>
      <color indexed="8"/>
      <name val="Arial Cyr"/>
      <family val="0"/>
    </font>
    <font>
      <sz val="1.5"/>
      <color indexed="8"/>
      <name val="Arial Cyr"/>
      <family val="0"/>
    </font>
    <font>
      <sz val="1.25"/>
      <color indexed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"/>
      <color indexed="8"/>
      <name val="Arial Cyr"/>
      <family val="0"/>
    </font>
    <font>
      <b/>
      <sz val="1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 vertical="top"/>
    </xf>
    <xf numFmtId="0" fontId="8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176" fontId="0" fillId="0" borderId="11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right"/>
    </xf>
    <xf numFmtId="49" fontId="8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/>
    </xf>
    <xf numFmtId="0" fontId="16" fillId="0" borderId="0" xfId="0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3" fillId="33" borderId="10" xfId="0" applyNumberFormat="1" applyFont="1" applyFill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15" fillId="33" borderId="10" xfId="0" applyNumberFormat="1" applyFont="1" applyFill="1" applyBorder="1" applyAlignment="1">
      <alignment vertical="top"/>
    </xf>
    <xf numFmtId="4" fontId="15" fillId="0" borderId="10" xfId="0" applyNumberFormat="1" applyFont="1" applyBorder="1" applyAlignment="1">
      <alignment vertical="top"/>
    </xf>
    <xf numFmtId="49" fontId="14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график выравнивания, в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054656"/>
        <c:axId val="57620993"/>
      </c:lineChart>
      <c:catAx>
        <c:axId val="66054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поселения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7620993"/>
        <c:crosses val="autoZero"/>
        <c:auto val="1"/>
        <c:lblOffset val="100"/>
        <c:tickLblSkip val="1"/>
        <c:noMultiLvlLbl val="0"/>
      </c:catAx>
      <c:valAx>
        <c:axId val="57620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46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18</xdr:row>
      <xdr:rowOff>0</xdr:rowOff>
    </xdr:from>
    <xdr:to>
      <xdr:col>11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66700" y="6457950"/>
        <a:ext cx="6448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B2" sqref="B2"/>
    </sheetView>
  </sheetViews>
  <sheetFormatPr defaultColWidth="9.33203125" defaultRowHeight="12.75"/>
  <cols>
    <col min="1" max="1" width="7.33203125" style="5" bestFit="1" customWidth="1"/>
    <col min="2" max="2" width="57.66015625" style="13" customWidth="1"/>
    <col min="3" max="3" width="5.33203125" style="9" customWidth="1"/>
    <col min="4" max="5" width="4.33203125" style="9" customWidth="1"/>
    <col min="6" max="6" width="4.33203125" style="10" customWidth="1"/>
    <col min="7" max="8" width="4.33203125" style="9" customWidth="1"/>
    <col min="9" max="10" width="5.66015625" style="9" customWidth="1"/>
    <col min="11" max="11" width="14.16015625" style="6" customWidth="1"/>
    <col min="12" max="16384" width="9.33203125" style="5" customWidth="1"/>
  </cols>
  <sheetData>
    <row r="1" spans="3:11" ht="18.75">
      <c r="C1" s="36" t="s">
        <v>46</v>
      </c>
      <c r="D1" s="36"/>
      <c r="E1" s="36"/>
      <c r="F1" s="36"/>
      <c r="G1" s="36"/>
      <c r="H1" s="36"/>
      <c r="I1" s="36"/>
      <c r="J1" s="36"/>
      <c r="K1" s="36"/>
    </row>
    <row r="2" spans="2:11" ht="15.75" customHeight="1">
      <c r="B2" s="14"/>
      <c r="C2" s="29"/>
      <c r="D2" s="29"/>
      <c r="E2" s="29"/>
      <c r="F2" s="29"/>
      <c r="G2" s="29"/>
      <c r="H2" s="29"/>
      <c r="I2" s="29"/>
      <c r="J2" s="29"/>
      <c r="K2" s="30" t="s">
        <v>53</v>
      </c>
    </row>
    <row r="3" spans="3:11" ht="12.75">
      <c r="C3" s="29"/>
      <c r="D3" s="29"/>
      <c r="E3" s="29"/>
      <c r="F3" s="29"/>
      <c r="G3" s="29"/>
      <c r="H3" s="29"/>
      <c r="I3" s="29"/>
      <c r="J3" s="29"/>
      <c r="K3" s="30" t="s">
        <v>63</v>
      </c>
    </row>
    <row r="4" spans="3:11" ht="12.75">
      <c r="C4" s="25"/>
      <c r="D4" s="25"/>
      <c r="E4" s="25"/>
      <c r="F4" s="25"/>
      <c r="G4" s="25"/>
      <c r="H4" s="25"/>
      <c r="I4" s="25"/>
      <c r="J4" s="25"/>
      <c r="K4" s="30" t="s">
        <v>58</v>
      </c>
    </row>
    <row r="5" spans="1:11" ht="12.75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2.75">
      <c r="A6" s="7"/>
      <c r="B6" s="7" t="s">
        <v>57</v>
      </c>
      <c r="C6" s="11"/>
      <c r="D6" s="11"/>
      <c r="E6" s="11"/>
      <c r="F6" s="11"/>
      <c r="G6" s="11"/>
      <c r="H6" s="11"/>
      <c r="I6" s="11"/>
      <c r="J6" s="11"/>
      <c r="K6" s="7"/>
    </row>
    <row r="7" spans="2:11" ht="14.25">
      <c r="B7" s="24"/>
      <c r="J7" s="15" t="s">
        <v>1</v>
      </c>
      <c r="K7" s="15"/>
    </row>
    <row r="8" spans="1:11" s="8" customFormat="1" ht="42" customHeight="1">
      <c r="A8" s="38" t="s">
        <v>22</v>
      </c>
      <c r="B8" s="39" t="s">
        <v>11</v>
      </c>
      <c r="C8" s="40" t="s">
        <v>12</v>
      </c>
      <c r="D8" s="40"/>
      <c r="E8" s="40"/>
      <c r="F8" s="40"/>
      <c r="G8" s="40"/>
      <c r="H8" s="40"/>
      <c r="I8" s="40"/>
      <c r="J8" s="40"/>
      <c r="K8" s="41" t="s">
        <v>0</v>
      </c>
    </row>
    <row r="9" spans="1:11" s="8" customFormat="1" ht="71.25" customHeight="1">
      <c r="A9" s="38"/>
      <c r="B9" s="39"/>
      <c r="C9" s="12" t="s">
        <v>4</v>
      </c>
      <c r="D9" s="12" t="s">
        <v>5</v>
      </c>
      <c r="E9" s="12" t="s">
        <v>6</v>
      </c>
      <c r="F9" s="12" t="s">
        <v>18</v>
      </c>
      <c r="G9" s="12" t="s">
        <v>7</v>
      </c>
      <c r="H9" s="12" t="s">
        <v>8</v>
      </c>
      <c r="I9" s="12" t="s">
        <v>19</v>
      </c>
      <c r="J9" s="12" t="s">
        <v>2</v>
      </c>
      <c r="K9" s="41"/>
    </row>
    <row r="10" spans="1:11" s="4" customFormat="1" ht="12.75">
      <c r="A10" s="16"/>
      <c r="B10" s="17" t="s">
        <v>21</v>
      </c>
      <c r="C10" s="18" t="s">
        <v>28</v>
      </c>
      <c r="D10" s="18" t="s">
        <v>20</v>
      </c>
      <c r="E10" s="18" t="s">
        <v>15</v>
      </c>
      <c r="F10" s="19" t="s">
        <v>15</v>
      </c>
      <c r="G10" s="18" t="s">
        <v>10</v>
      </c>
      <c r="H10" s="18" t="s">
        <v>15</v>
      </c>
      <c r="I10" s="18" t="s">
        <v>16</v>
      </c>
      <c r="J10" s="18" t="s">
        <v>10</v>
      </c>
      <c r="K10" s="31">
        <f>K11+K22</f>
        <v>3651800</v>
      </c>
    </row>
    <row r="11" spans="1:11" s="1" customFormat="1" ht="38.25">
      <c r="A11" s="16" t="s">
        <v>13</v>
      </c>
      <c r="B11" s="17" t="s">
        <v>3</v>
      </c>
      <c r="C11" s="18" t="s">
        <v>28</v>
      </c>
      <c r="D11" s="18" t="s">
        <v>20</v>
      </c>
      <c r="E11" s="18" t="s">
        <v>17</v>
      </c>
      <c r="F11" s="19" t="s">
        <v>15</v>
      </c>
      <c r="G11" s="18" t="s">
        <v>10</v>
      </c>
      <c r="H11" s="18" t="s">
        <v>15</v>
      </c>
      <c r="I11" s="18" t="s">
        <v>16</v>
      </c>
      <c r="J11" s="18" t="s">
        <v>10</v>
      </c>
      <c r="K11" s="31">
        <f>K12+K14+K16+K19</f>
        <v>3651800</v>
      </c>
    </row>
    <row r="12" spans="1:11" s="2" customFormat="1" ht="12.75">
      <c r="A12" s="16" t="s">
        <v>30</v>
      </c>
      <c r="B12" s="17" t="s">
        <v>31</v>
      </c>
      <c r="C12" s="18" t="s">
        <v>28</v>
      </c>
      <c r="D12" s="18" t="s">
        <v>20</v>
      </c>
      <c r="E12" s="18" t="s">
        <v>17</v>
      </c>
      <c r="F12" s="19" t="s">
        <v>40</v>
      </c>
      <c r="G12" s="18" t="s">
        <v>24</v>
      </c>
      <c r="H12" s="18" t="s">
        <v>15</v>
      </c>
      <c r="I12" s="18" t="s">
        <v>16</v>
      </c>
      <c r="J12" s="18" t="s">
        <v>56</v>
      </c>
      <c r="K12" s="32">
        <f>K13</f>
        <v>2552000</v>
      </c>
    </row>
    <row r="13" spans="1:11" s="2" customFormat="1" ht="30.75" customHeight="1">
      <c r="A13" s="20"/>
      <c r="B13" s="21" t="s">
        <v>32</v>
      </c>
      <c r="C13" s="22" t="s">
        <v>28</v>
      </c>
      <c r="D13" s="22" t="s">
        <v>20</v>
      </c>
      <c r="E13" s="22" t="s">
        <v>17</v>
      </c>
      <c r="F13" s="23" t="s">
        <v>40</v>
      </c>
      <c r="G13" s="22" t="s">
        <v>24</v>
      </c>
      <c r="H13" s="22" t="s">
        <v>23</v>
      </c>
      <c r="I13" s="22" t="s">
        <v>16</v>
      </c>
      <c r="J13" s="22" t="s">
        <v>56</v>
      </c>
      <c r="K13" s="33">
        <v>2552000</v>
      </c>
    </row>
    <row r="14" spans="1:11" s="2" customFormat="1" ht="16.5" customHeight="1">
      <c r="A14" s="16" t="s">
        <v>14</v>
      </c>
      <c r="B14" s="17" t="s">
        <v>33</v>
      </c>
      <c r="C14" s="18" t="s">
        <v>28</v>
      </c>
      <c r="D14" s="18" t="s">
        <v>20</v>
      </c>
      <c r="E14" s="18" t="s">
        <v>17</v>
      </c>
      <c r="F14" s="19" t="s">
        <v>60</v>
      </c>
      <c r="G14" s="18" t="s">
        <v>10</v>
      </c>
      <c r="H14" s="18" t="s">
        <v>15</v>
      </c>
      <c r="I14" s="18" t="s">
        <v>10</v>
      </c>
      <c r="J14" s="18" t="s">
        <v>10</v>
      </c>
      <c r="K14" s="32">
        <f>K15</f>
        <v>321000</v>
      </c>
    </row>
    <row r="15" spans="1:11" s="2" customFormat="1" ht="65.25" customHeight="1">
      <c r="A15" s="20"/>
      <c r="B15" s="21" t="s">
        <v>59</v>
      </c>
      <c r="C15" s="22" t="s">
        <v>28</v>
      </c>
      <c r="D15" s="22" t="s">
        <v>20</v>
      </c>
      <c r="E15" s="22" t="s">
        <v>17</v>
      </c>
      <c r="F15" s="23" t="s">
        <v>41</v>
      </c>
      <c r="G15" s="22" t="s">
        <v>25</v>
      </c>
      <c r="H15" s="22" t="s">
        <v>23</v>
      </c>
      <c r="I15" s="22" t="s">
        <v>10</v>
      </c>
      <c r="J15" s="22" t="s">
        <v>56</v>
      </c>
      <c r="K15" s="33">
        <v>321000</v>
      </c>
    </row>
    <row r="16" spans="1:11" s="2" customFormat="1" ht="39" customHeight="1">
      <c r="A16" s="16" t="s">
        <v>26</v>
      </c>
      <c r="B16" s="17" t="s">
        <v>34</v>
      </c>
      <c r="C16" s="18" t="s">
        <v>28</v>
      </c>
      <c r="D16" s="18" t="s">
        <v>20</v>
      </c>
      <c r="E16" s="18" t="s">
        <v>17</v>
      </c>
      <c r="F16" s="19" t="s">
        <v>44</v>
      </c>
      <c r="G16" s="18" t="s">
        <v>10</v>
      </c>
      <c r="H16" s="18" t="s">
        <v>15</v>
      </c>
      <c r="I16" s="18" t="s">
        <v>16</v>
      </c>
      <c r="J16" s="18" t="s">
        <v>10</v>
      </c>
      <c r="K16" s="32">
        <f>K17+K18</f>
        <v>140800</v>
      </c>
    </row>
    <row r="17" spans="1:11" s="3" customFormat="1" ht="42" customHeight="1">
      <c r="A17" s="20"/>
      <c r="B17" s="21" t="s">
        <v>35</v>
      </c>
      <c r="C17" s="22" t="s">
        <v>28</v>
      </c>
      <c r="D17" s="22" t="s">
        <v>20</v>
      </c>
      <c r="E17" s="22" t="s">
        <v>17</v>
      </c>
      <c r="F17" s="23" t="s">
        <v>42</v>
      </c>
      <c r="G17" s="22" t="s">
        <v>43</v>
      </c>
      <c r="H17" s="22" t="s">
        <v>23</v>
      </c>
      <c r="I17" s="22" t="s">
        <v>16</v>
      </c>
      <c r="J17" s="22" t="s">
        <v>56</v>
      </c>
      <c r="K17" s="33">
        <f>137400+1400</f>
        <v>138800</v>
      </c>
    </row>
    <row r="18" spans="1:11" s="4" customFormat="1" ht="38.25">
      <c r="A18" s="20"/>
      <c r="B18" s="21" t="s">
        <v>36</v>
      </c>
      <c r="C18" s="22" t="s">
        <v>28</v>
      </c>
      <c r="D18" s="22" t="s">
        <v>20</v>
      </c>
      <c r="E18" s="22" t="s">
        <v>17</v>
      </c>
      <c r="F18" s="23" t="s">
        <v>44</v>
      </c>
      <c r="G18" s="22" t="s">
        <v>27</v>
      </c>
      <c r="H18" s="22" t="s">
        <v>23</v>
      </c>
      <c r="I18" s="22" t="s">
        <v>16</v>
      </c>
      <c r="J18" s="22" t="s">
        <v>56</v>
      </c>
      <c r="K18" s="33">
        <v>2000</v>
      </c>
    </row>
    <row r="19" spans="1:11" s="4" customFormat="1" ht="63.75">
      <c r="A19" s="16" t="s">
        <v>37</v>
      </c>
      <c r="B19" s="17" t="s">
        <v>38</v>
      </c>
      <c r="C19" s="18" t="s">
        <v>28</v>
      </c>
      <c r="D19" s="18" t="s">
        <v>20</v>
      </c>
      <c r="E19" s="18" t="s">
        <v>17</v>
      </c>
      <c r="F19" s="19" t="s">
        <v>45</v>
      </c>
      <c r="G19" s="18" t="s">
        <v>10</v>
      </c>
      <c r="H19" s="18" t="s">
        <v>15</v>
      </c>
      <c r="I19" s="18" t="s">
        <v>16</v>
      </c>
      <c r="J19" s="18" t="s">
        <v>10</v>
      </c>
      <c r="K19" s="32">
        <f>K20+K21</f>
        <v>638000</v>
      </c>
    </row>
    <row r="20" spans="1:11" s="4" customFormat="1" ht="68.25" customHeight="1">
      <c r="A20" s="16"/>
      <c r="B20" s="21" t="s">
        <v>38</v>
      </c>
      <c r="C20" s="22" t="s">
        <v>28</v>
      </c>
      <c r="D20" s="22" t="s">
        <v>20</v>
      </c>
      <c r="E20" s="22" t="s">
        <v>17</v>
      </c>
      <c r="F20" s="23" t="s">
        <v>45</v>
      </c>
      <c r="G20" s="22" t="s">
        <v>39</v>
      </c>
      <c r="H20" s="22" t="s">
        <v>23</v>
      </c>
      <c r="I20" s="22" t="s">
        <v>16</v>
      </c>
      <c r="J20" s="22" t="s">
        <v>56</v>
      </c>
      <c r="K20" s="33">
        <v>627200</v>
      </c>
    </row>
    <row r="21" spans="1:11" s="4" customFormat="1" ht="33" customHeight="1">
      <c r="A21" s="16"/>
      <c r="B21" s="21" t="s">
        <v>61</v>
      </c>
      <c r="C21" s="22" t="s">
        <v>28</v>
      </c>
      <c r="D21" s="22" t="s">
        <v>20</v>
      </c>
      <c r="E21" s="22" t="s">
        <v>17</v>
      </c>
      <c r="F21" s="23" t="s">
        <v>62</v>
      </c>
      <c r="G21" s="22" t="s">
        <v>25</v>
      </c>
      <c r="H21" s="22" t="s">
        <v>23</v>
      </c>
      <c r="I21" s="22" t="s">
        <v>16</v>
      </c>
      <c r="J21" s="22" t="s">
        <v>56</v>
      </c>
      <c r="K21" s="33">
        <v>10800</v>
      </c>
    </row>
    <row r="22" spans="1:11" s="4" customFormat="1" ht="29.25" customHeight="1">
      <c r="A22" s="16" t="s">
        <v>54</v>
      </c>
      <c r="B22" s="17" t="s">
        <v>47</v>
      </c>
      <c r="C22" s="26" t="s">
        <v>28</v>
      </c>
      <c r="D22" s="27" t="s">
        <v>20</v>
      </c>
      <c r="E22" s="27" t="s">
        <v>48</v>
      </c>
      <c r="F22" s="28" t="s">
        <v>15</v>
      </c>
      <c r="G22" s="27" t="s">
        <v>10</v>
      </c>
      <c r="H22" s="27" t="s">
        <v>15</v>
      </c>
      <c r="I22" s="27" t="s">
        <v>16</v>
      </c>
      <c r="J22" s="27" t="s">
        <v>10</v>
      </c>
      <c r="K22" s="34">
        <f>K23</f>
        <v>0</v>
      </c>
    </row>
    <row r="23" spans="1:11" s="4" customFormat="1" ht="29.25" customHeight="1">
      <c r="A23" s="16" t="s">
        <v>55</v>
      </c>
      <c r="B23" s="21" t="s">
        <v>49</v>
      </c>
      <c r="C23" s="26" t="s">
        <v>28</v>
      </c>
      <c r="D23" s="27" t="s">
        <v>20</v>
      </c>
      <c r="E23" s="27" t="s">
        <v>48</v>
      </c>
      <c r="F23" s="28" t="s">
        <v>50</v>
      </c>
      <c r="G23" s="27" t="s">
        <v>51</v>
      </c>
      <c r="H23" s="27" t="s">
        <v>23</v>
      </c>
      <c r="I23" s="27" t="s">
        <v>16</v>
      </c>
      <c r="J23" s="27" t="s">
        <v>52</v>
      </c>
      <c r="K23" s="35">
        <v>0</v>
      </c>
    </row>
    <row r="24" spans="1:11" ht="33.75" customHeight="1">
      <c r="A24" s="20"/>
      <c r="B24" s="17" t="s">
        <v>9</v>
      </c>
      <c r="C24" s="22"/>
      <c r="D24" s="22"/>
      <c r="E24" s="22"/>
      <c r="F24" s="23"/>
      <c r="G24" s="22"/>
      <c r="H24" s="22"/>
      <c r="I24" s="22"/>
      <c r="J24" s="22"/>
      <c r="K24" s="31">
        <f>K10</f>
        <v>3651800</v>
      </c>
    </row>
    <row r="27" spans="2:11" ht="12.75">
      <c r="B27" s="5"/>
      <c r="C27" s="5"/>
      <c r="D27" s="5"/>
      <c r="E27" s="5"/>
      <c r="F27" s="5"/>
      <c r="G27" s="5"/>
      <c r="H27" s="5"/>
      <c r="I27" s="5"/>
      <c r="J27" s="5"/>
      <c r="K27" s="5"/>
    </row>
  </sheetData>
  <sheetProtection/>
  <mergeCells count="6">
    <mergeCell ref="C1:K1"/>
    <mergeCell ref="A5:K5"/>
    <mergeCell ref="A8:A9"/>
    <mergeCell ref="B8:B9"/>
    <mergeCell ref="C8:J8"/>
    <mergeCell ref="K8:K9"/>
  </mergeCells>
  <printOptions/>
  <pageMargins left="0.75" right="0.75" top="0.36" bottom="0.23" header="0.5" footer="0.5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rbud</dc:creator>
  <cp:keywords/>
  <dc:description/>
  <cp:lastModifiedBy>Кубовского сельского поселения Администрация</cp:lastModifiedBy>
  <cp:lastPrinted>2020-09-11T08:15:37Z</cp:lastPrinted>
  <dcterms:created xsi:type="dcterms:W3CDTF">2004-09-23T07:12:31Z</dcterms:created>
  <dcterms:modified xsi:type="dcterms:W3CDTF">2020-09-11T08:18:50Z</dcterms:modified>
  <cp:category/>
  <cp:version/>
  <cp:contentType/>
  <cp:contentStatus/>
</cp:coreProperties>
</file>