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бюджета" sheetId="1" r:id="rId1"/>
  </sheets>
  <definedNames>
    <definedName name="__bookmark_13">'Расходы бюджета'!$A$2:$F$35</definedName>
    <definedName name="__bookmark_14">'Расходы бюджета'!#REF!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бюджета'!$2:$6</definedName>
  </definedNames>
  <calcPr fullCalcOnLoad="1"/>
</workbook>
</file>

<file path=xl/sharedStrings.xml><?xml version="1.0" encoding="utf-8"?>
<sst xmlns="http://schemas.openxmlformats.org/spreadsheetml/2006/main" count="33" uniqueCount="29">
  <si>
    <t>Утвержденные бюджетные назначения</t>
  </si>
  <si>
    <t>Исполнено</t>
  </si>
  <si>
    <t>1</t>
  </si>
  <si>
    <t>17</t>
  </si>
  <si>
    <t>26</t>
  </si>
  <si>
    <t>Отклонение                (+, -)</t>
  </si>
  <si>
    <t>%</t>
  </si>
  <si>
    <t>Исполнение бюджета по расходам консолидированного бюджета Пудожского МР и бюджета Пудожского МР в сравнени с соответсвующим периодом прошлого года на 01.07.2022</t>
  </si>
  <si>
    <t>консолидированный бюджетПМР на 01.07.2022</t>
  </si>
  <si>
    <t>бюджет Пудожского муниципального района на 01.07.2022</t>
  </si>
  <si>
    <t>консолидированный бюджетПМР на 01.07.2021</t>
  </si>
  <si>
    <t>бюджет Пудожского муниципального района на 01.07.2021</t>
  </si>
  <si>
    <t>Сравнение с 2021 годом бюджет Пудожского муниципального района</t>
  </si>
  <si>
    <t>Сравнение с 2021 годом консолидированный бюджет Пудожского муниципального района</t>
  </si>
  <si>
    <t>РАСХОДЫ -  всего, в т.ч.:</t>
  </si>
  <si>
    <t>ОБЩЕГОСУДАРСТВЕННЫЕ ВОПРОСЫ (0100)</t>
  </si>
  <si>
    <t>НАЦИОНАЛЬНАЯ ОБОРОНА (0200)</t>
  </si>
  <si>
    <t>НАЦИОНАЛЬНАЯ БЕЗОПАСНОСТЬ И ПРАВООХРАНИТЕЛЬНАЯ ДЕЯТЕЛЬНОСТЬ (0300)</t>
  </si>
  <si>
    <t>НАЦИОНАЛЬНАЯ ЭКОНОМИКА (0400)</t>
  </si>
  <si>
    <t>ЖИЛИЩНО-КОММУНАЛЬНОЕ ХОЗЯЙСТВО (0500)</t>
  </si>
  <si>
    <t>ОБРАЗОВАНИЕ (0700)</t>
  </si>
  <si>
    <t>КУЛЬТУРА, КИНЕМАТОГРАФИЯ (0800)</t>
  </si>
  <si>
    <t>СОЦИАЛЬНАЯ ПОЛИТИКА (1000)</t>
  </si>
  <si>
    <t>ФИЗИЧЕСКАЯ КУЛЬТУРА И СПОРТ (1100)</t>
  </si>
  <si>
    <t>СРЕДСТВА МАССОВОЙ ИНФОРМАЦИИ (1200)</t>
  </si>
  <si>
    <t>ОБСЛУЖИВАНИЕ ГОСУДАРСТВЕННОГО (МУНИЦИПАЛЬНОГО) ДОЛГА (1300)</t>
  </si>
  <si>
    <t>МЕЖБЮДЖЕТНЫЕ ТРАНСФЕРТЫ ОБЩЕГО ХАРАКТЕРА БЮДЖЕТАМ БЮДЖЕТНОЙ СИСТЕМЫ РОССИЙСКОЙ ФЕДЕРАЦИИ (1400)</t>
  </si>
  <si>
    <t>Наименование (раздел,подраздел)</t>
  </si>
  <si>
    <t>тыс.рублей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</si>
</sst>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6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3"/>
      <name val="Times New Roman Cyr"/>
      <family val="0"/>
    </font>
    <font>
      <sz val="13"/>
      <name val="Times New Roman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0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 wrapText="1"/>
      <protection/>
    </xf>
    <xf numFmtId="3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8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7.28125" style="0" customWidth="1"/>
    <col min="2" max="2" width="0" style="0" hidden="1" customWidth="1"/>
    <col min="3" max="10" width="17.57421875" style="0" customWidth="1"/>
  </cols>
  <sheetData>
    <row r="1" spans="1:2" ht="12.75">
      <c r="A1" s="1"/>
      <c r="B1" s="1"/>
    </row>
    <row r="2" spans="1:6" ht="32.25" customHeight="1">
      <c r="A2" s="22" t="s">
        <v>7</v>
      </c>
      <c r="B2" s="23"/>
      <c r="C2" s="23"/>
      <c r="D2" s="23"/>
      <c r="E2" s="23"/>
      <c r="F2" s="23"/>
    </row>
    <row r="3" spans="1:10" ht="13.5" thickBot="1">
      <c r="A3" s="2"/>
      <c r="B3" s="2"/>
      <c r="C3" s="2"/>
      <c r="D3" s="2"/>
      <c r="E3" s="7"/>
      <c r="F3" s="7"/>
      <c r="G3" s="2"/>
      <c r="H3" s="2"/>
      <c r="I3" s="2"/>
      <c r="J3" s="31" t="s">
        <v>28</v>
      </c>
    </row>
    <row r="4" spans="1:10" ht="82.5" customHeight="1" thickBot="1">
      <c r="A4" s="24" t="s">
        <v>27</v>
      </c>
      <c r="B4" s="3" t="s">
        <v>0</v>
      </c>
      <c r="C4" s="26" t="s">
        <v>1</v>
      </c>
      <c r="D4" s="27"/>
      <c r="E4" s="27"/>
      <c r="F4" s="28"/>
      <c r="G4" s="20" t="s">
        <v>13</v>
      </c>
      <c r="H4" s="21"/>
      <c r="I4" s="20" t="s">
        <v>12</v>
      </c>
      <c r="J4" s="21"/>
    </row>
    <row r="5" spans="1:10" ht="89.25" customHeight="1">
      <c r="A5" s="25"/>
      <c r="B5" s="3"/>
      <c r="C5" s="8" t="s">
        <v>8</v>
      </c>
      <c r="D5" s="8" t="s">
        <v>9</v>
      </c>
      <c r="E5" s="8" t="s">
        <v>10</v>
      </c>
      <c r="F5" s="8" t="s">
        <v>11</v>
      </c>
      <c r="G5" s="10" t="s">
        <v>5</v>
      </c>
      <c r="H5" s="11" t="s">
        <v>6</v>
      </c>
      <c r="I5" s="10" t="s">
        <v>5</v>
      </c>
      <c r="J5" s="11" t="s">
        <v>6</v>
      </c>
    </row>
    <row r="6" spans="1:10" ht="13.5" thickBot="1">
      <c r="A6" s="3" t="s">
        <v>2</v>
      </c>
      <c r="B6" s="4"/>
      <c r="C6" s="4" t="s">
        <v>3</v>
      </c>
      <c r="D6" s="13" t="s">
        <v>4</v>
      </c>
      <c r="E6" s="14" t="s">
        <v>3</v>
      </c>
      <c r="F6" s="9" t="s">
        <v>4</v>
      </c>
      <c r="G6" s="4"/>
      <c r="H6" s="4"/>
      <c r="I6" s="4"/>
      <c r="J6" s="4"/>
    </row>
    <row r="7" spans="1:10" ht="16.5">
      <c r="A7" s="18" t="s">
        <v>14</v>
      </c>
      <c r="B7" s="19"/>
      <c r="C7" s="29">
        <f>C8+C9+C10+C11+C12+C13+C14+C15+C16+C17+C18+C19</f>
        <v>469374.5</v>
      </c>
      <c r="D7" s="29">
        <f>D8+D9+D10+D11+D12+D13+D14+D15+D16+D17+D18+D19</f>
        <v>445269.10000000003</v>
      </c>
      <c r="E7" s="29">
        <f>E8+E9+E10+E11+E12+E13+E14+E15+E16+E17+E18+E19</f>
        <v>360245.19999999995</v>
      </c>
      <c r="F7" s="29">
        <f>F8+F9+F10+F11+F12+F13+F14+F15+F16+F17+F18+F19</f>
        <v>342945.5999999999</v>
      </c>
      <c r="G7" s="12">
        <f>C7-E7</f>
        <v>109129.30000000005</v>
      </c>
      <c r="H7" s="12">
        <f>C7/E7*100-100</f>
        <v>30.293061503664745</v>
      </c>
      <c r="I7" s="12">
        <f>D7-F7</f>
        <v>102323.50000000012</v>
      </c>
      <c r="J7" s="12">
        <f>D7/F7*100-100</f>
        <v>29.836656309338906</v>
      </c>
    </row>
    <row r="8" spans="1:10" ht="37.5" customHeight="1">
      <c r="A8" s="16" t="s">
        <v>15</v>
      </c>
      <c r="B8" s="17"/>
      <c r="C8" s="15">
        <v>34893.6</v>
      </c>
      <c r="D8" s="30">
        <v>29012</v>
      </c>
      <c r="E8" s="30">
        <v>33412</v>
      </c>
      <c r="F8" s="29">
        <v>27884.5</v>
      </c>
      <c r="G8" s="12">
        <f aca="true" t="shared" si="0" ref="G8:G19">C8-E8</f>
        <v>1481.5999999999985</v>
      </c>
      <c r="H8" s="12">
        <f aca="true" t="shared" si="1" ref="H8:H19">C8/E8*100-100</f>
        <v>4.434334969472033</v>
      </c>
      <c r="I8" s="12">
        <f aca="true" t="shared" si="2" ref="I8:I19">D8-F8</f>
        <v>1127.5</v>
      </c>
      <c r="J8" s="12">
        <f aca="true" t="shared" si="3" ref="J8:J19">D8/F8*100-100</f>
        <v>4.043465007441412</v>
      </c>
    </row>
    <row r="9" spans="1:10" ht="26.25" customHeight="1">
      <c r="A9" s="16" t="s">
        <v>16</v>
      </c>
      <c r="B9" s="17"/>
      <c r="C9" s="15">
        <v>658.2</v>
      </c>
      <c r="D9" s="30">
        <v>789.9</v>
      </c>
      <c r="E9" s="30">
        <v>605.5</v>
      </c>
      <c r="F9" s="29">
        <v>743.9</v>
      </c>
      <c r="G9" s="12">
        <f t="shared" si="0"/>
        <v>52.700000000000045</v>
      </c>
      <c r="H9" s="12">
        <f t="shared" si="1"/>
        <v>8.703550784475638</v>
      </c>
      <c r="I9" s="12">
        <f t="shared" si="2"/>
        <v>46</v>
      </c>
      <c r="J9" s="12">
        <f t="shared" si="3"/>
        <v>6.183626831563373</v>
      </c>
    </row>
    <row r="10" spans="1:10" ht="50.25" customHeight="1">
      <c r="A10" s="16" t="s">
        <v>17</v>
      </c>
      <c r="B10" s="17"/>
      <c r="C10" s="15">
        <v>15.8</v>
      </c>
      <c r="D10" s="30">
        <v>0</v>
      </c>
      <c r="E10" s="30">
        <v>43.8</v>
      </c>
      <c r="F10" s="29">
        <v>0</v>
      </c>
      <c r="G10" s="12">
        <f t="shared" si="0"/>
        <v>-27.999999999999996</v>
      </c>
      <c r="H10" s="12">
        <f t="shared" si="1"/>
        <v>-63.926940639269404</v>
      </c>
      <c r="I10" s="12">
        <f t="shared" si="2"/>
        <v>0</v>
      </c>
      <c r="J10" s="12" t="e">
        <f t="shared" si="3"/>
        <v>#DIV/0!</v>
      </c>
    </row>
    <row r="11" spans="1:10" ht="30.75" customHeight="1">
      <c r="A11" s="16" t="s">
        <v>18</v>
      </c>
      <c r="B11" s="17"/>
      <c r="C11" s="32">
        <v>15803.1</v>
      </c>
      <c r="D11" s="30">
        <v>4996.7</v>
      </c>
      <c r="E11" s="30">
        <v>8375.7</v>
      </c>
      <c r="F11" s="29">
        <v>540</v>
      </c>
      <c r="G11" s="12">
        <f t="shared" si="0"/>
        <v>7427.4</v>
      </c>
      <c r="H11" s="12">
        <f t="shared" si="1"/>
        <v>88.67796124503025</v>
      </c>
      <c r="I11" s="12">
        <f t="shared" si="2"/>
        <v>4456.7</v>
      </c>
      <c r="J11" s="12">
        <f t="shared" si="3"/>
        <v>825.3148148148148</v>
      </c>
    </row>
    <row r="12" spans="1:10" ht="33" customHeight="1">
      <c r="A12" s="16" t="s">
        <v>19</v>
      </c>
      <c r="B12" s="17"/>
      <c r="C12" s="32">
        <v>112902.1</v>
      </c>
      <c r="D12" s="30">
        <v>103001.7</v>
      </c>
      <c r="E12" s="30">
        <v>15898.2</v>
      </c>
      <c r="F12" s="33">
        <v>8545.7</v>
      </c>
      <c r="G12" s="12">
        <f t="shared" si="0"/>
        <v>97003.90000000001</v>
      </c>
      <c r="H12" s="12">
        <f t="shared" si="1"/>
        <v>610.1564957039161</v>
      </c>
      <c r="I12" s="12">
        <f t="shared" si="2"/>
        <v>94456</v>
      </c>
      <c r="J12" s="12">
        <f>D12/F12*100-100</f>
        <v>1105.3044221070245</v>
      </c>
    </row>
    <row r="13" spans="1:10" ht="27" customHeight="1">
      <c r="A13" s="16" t="s">
        <v>20</v>
      </c>
      <c r="B13" s="17"/>
      <c r="C13" s="32">
        <v>269698.5</v>
      </c>
      <c r="D13" s="30">
        <v>269698.5</v>
      </c>
      <c r="E13" s="30">
        <v>266107.1</v>
      </c>
      <c r="F13" s="33">
        <v>266107.1</v>
      </c>
      <c r="G13" s="12">
        <f t="shared" si="0"/>
        <v>3591.4000000000233</v>
      </c>
      <c r="H13" s="12">
        <f t="shared" si="1"/>
        <v>1.3496069815499112</v>
      </c>
      <c r="I13" s="12">
        <f t="shared" si="2"/>
        <v>3591.4000000000233</v>
      </c>
      <c r="J13" s="12">
        <f t="shared" si="3"/>
        <v>1.3496069815499112</v>
      </c>
    </row>
    <row r="14" spans="1:10" ht="27.75" customHeight="1">
      <c r="A14" s="16" t="s">
        <v>21</v>
      </c>
      <c r="B14" s="17"/>
      <c r="C14" s="32">
        <v>17977.4</v>
      </c>
      <c r="D14" s="30">
        <v>12912.9</v>
      </c>
      <c r="E14" s="30">
        <v>15983.8</v>
      </c>
      <c r="F14" s="33">
        <v>10622.1</v>
      </c>
      <c r="G14" s="12">
        <f t="shared" si="0"/>
        <v>1993.6000000000022</v>
      </c>
      <c r="H14" s="12">
        <f t="shared" si="1"/>
        <v>12.472628536393103</v>
      </c>
      <c r="I14" s="12">
        <f t="shared" si="2"/>
        <v>2290.7999999999993</v>
      </c>
      <c r="J14" s="12">
        <f t="shared" si="3"/>
        <v>21.566356935069322</v>
      </c>
    </row>
    <row r="15" spans="1:10" ht="26.25" customHeight="1">
      <c r="A15" s="16" t="s">
        <v>22</v>
      </c>
      <c r="B15" s="17"/>
      <c r="C15" s="32">
        <v>14932.2</v>
      </c>
      <c r="D15" s="30">
        <v>13111.5</v>
      </c>
      <c r="E15" s="30">
        <v>15601.1</v>
      </c>
      <c r="F15" s="33">
        <v>13666.6</v>
      </c>
      <c r="G15" s="12">
        <f t="shared" si="0"/>
        <v>-668.8999999999996</v>
      </c>
      <c r="H15" s="12">
        <f t="shared" si="1"/>
        <v>-4.287518187820083</v>
      </c>
      <c r="I15" s="12">
        <f t="shared" si="2"/>
        <v>-555.1000000000004</v>
      </c>
      <c r="J15" s="12">
        <f t="shared" si="3"/>
        <v>-4.061727130376241</v>
      </c>
    </row>
    <row r="16" spans="1:10" ht="39" customHeight="1">
      <c r="A16" s="16" t="s">
        <v>23</v>
      </c>
      <c r="B16" s="17"/>
      <c r="C16" s="32">
        <v>798.6</v>
      </c>
      <c r="D16" s="30">
        <v>38.7</v>
      </c>
      <c r="E16" s="30">
        <v>1084.2</v>
      </c>
      <c r="F16" s="33">
        <v>133.6</v>
      </c>
      <c r="G16" s="12">
        <f t="shared" si="0"/>
        <v>-285.6</v>
      </c>
      <c r="H16" s="12">
        <f t="shared" si="1"/>
        <v>-26.342003320420588</v>
      </c>
      <c r="I16" s="12">
        <f t="shared" si="2"/>
        <v>-94.89999999999999</v>
      </c>
      <c r="J16" s="12">
        <f t="shared" si="3"/>
        <v>-71.03293413173652</v>
      </c>
    </row>
    <row r="17" spans="1:10" ht="46.5" customHeight="1">
      <c r="A17" s="16" t="s">
        <v>24</v>
      </c>
      <c r="B17" s="17"/>
      <c r="C17" s="32">
        <v>527.5</v>
      </c>
      <c r="D17" s="30">
        <v>527.5</v>
      </c>
      <c r="E17" s="30">
        <v>685.5</v>
      </c>
      <c r="F17" s="33">
        <v>685.5</v>
      </c>
      <c r="G17" s="12">
        <f t="shared" si="0"/>
        <v>-158</v>
      </c>
      <c r="H17" s="12">
        <f t="shared" si="1"/>
        <v>-23.048869438366154</v>
      </c>
      <c r="I17" s="12">
        <f t="shared" si="2"/>
        <v>-158</v>
      </c>
      <c r="J17" s="12">
        <f t="shared" si="3"/>
        <v>-23.048869438366154</v>
      </c>
    </row>
    <row r="18" spans="1:10" ht="39" customHeight="1">
      <c r="A18" s="16" t="s">
        <v>25</v>
      </c>
      <c r="B18" s="17"/>
      <c r="C18" s="32">
        <v>1167.5</v>
      </c>
      <c r="D18" s="30">
        <v>1167.5</v>
      </c>
      <c r="E18" s="30">
        <v>2448.3</v>
      </c>
      <c r="F18" s="33">
        <v>2448.4</v>
      </c>
      <c r="G18" s="12">
        <f t="shared" si="0"/>
        <v>-1280.8000000000002</v>
      </c>
      <c r="H18" s="12">
        <f t="shared" si="1"/>
        <v>-52.31385042682678</v>
      </c>
      <c r="I18" s="12">
        <f t="shared" si="2"/>
        <v>-1280.9</v>
      </c>
      <c r="J18" s="12">
        <f t="shared" si="3"/>
        <v>-52.31579807221042</v>
      </c>
    </row>
    <row r="19" spans="1:10" ht="70.5" customHeight="1">
      <c r="A19" s="16" t="s">
        <v>26</v>
      </c>
      <c r="B19" s="17"/>
      <c r="C19" s="32">
        <v>0</v>
      </c>
      <c r="D19" s="30">
        <v>10012.2</v>
      </c>
      <c r="E19" s="30">
        <v>0</v>
      </c>
      <c r="F19" s="33">
        <v>11568.2</v>
      </c>
      <c r="G19" s="12">
        <f t="shared" si="0"/>
        <v>0</v>
      </c>
      <c r="H19" s="12" t="e">
        <f t="shared" si="1"/>
        <v>#DIV/0!</v>
      </c>
      <c r="I19" s="12">
        <f t="shared" si="2"/>
        <v>-1556</v>
      </c>
      <c r="J19" s="12">
        <f t="shared" si="3"/>
        <v>-13.45066648225307</v>
      </c>
    </row>
    <row r="20" spans="1:10" ht="12.75" hidden="1">
      <c r="A20" s="5"/>
      <c r="B20" s="6"/>
      <c r="C20" s="6"/>
      <c r="D20" s="6"/>
      <c r="E20" s="6"/>
      <c r="F20" s="6"/>
      <c r="G20" s="12"/>
      <c r="H20" s="12"/>
      <c r="I20" s="12"/>
      <c r="J20" s="12"/>
    </row>
    <row r="21" spans="1:10" ht="12.75" hidden="1">
      <c r="A21" s="5"/>
      <c r="B21" s="6"/>
      <c r="C21" s="6"/>
      <c r="D21" s="6"/>
      <c r="E21" s="6"/>
      <c r="F21" s="6"/>
      <c r="G21" s="12"/>
      <c r="H21" s="12"/>
      <c r="I21" s="12"/>
      <c r="J21" s="12"/>
    </row>
    <row r="22" spans="1:10" ht="12.75" hidden="1">
      <c r="A22" s="5"/>
      <c r="B22" s="6"/>
      <c r="C22" s="6"/>
      <c r="D22" s="6"/>
      <c r="E22" s="6"/>
      <c r="F22" s="6"/>
      <c r="G22" s="12"/>
      <c r="H22" s="12"/>
      <c r="I22" s="12"/>
      <c r="J22" s="12"/>
    </row>
    <row r="23" spans="1:10" ht="12.75" hidden="1">
      <c r="A23" s="5"/>
      <c r="B23" s="6"/>
      <c r="C23" s="6"/>
      <c r="D23" s="6"/>
      <c r="E23" s="6"/>
      <c r="F23" s="6"/>
      <c r="G23" s="12"/>
      <c r="H23" s="12"/>
      <c r="I23" s="12"/>
      <c r="J23" s="12"/>
    </row>
    <row r="24" spans="1:10" ht="12.75" hidden="1">
      <c r="A24" s="5"/>
      <c r="B24" s="6"/>
      <c r="C24" s="6"/>
      <c r="D24" s="6"/>
      <c r="E24" s="6"/>
      <c r="F24" s="6"/>
      <c r="G24" s="12"/>
      <c r="H24" s="12"/>
      <c r="I24" s="12"/>
      <c r="J24" s="12"/>
    </row>
    <row r="25" spans="1:10" ht="12.75" hidden="1">
      <c r="A25" s="5"/>
      <c r="B25" s="6"/>
      <c r="C25" s="6"/>
      <c r="D25" s="6"/>
      <c r="E25" s="6"/>
      <c r="F25" s="6"/>
      <c r="G25" s="12"/>
      <c r="H25" s="12"/>
      <c r="I25" s="12"/>
      <c r="J25" s="12"/>
    </row>
    <row r="26" spans="1:10" ht="12.75" hidden="1">
      <c r="A26" s="5"/>
      <c r="B26" s="6"/>
      <c r="C26" s="6"/>
      <c r="D26" s="6"/>
      <c r="E26" s="6"/>
      <c r="F26" s="6"/>
      <c r="G26" s="12"/>
      <c r="H26" s="12"/>
      <c r="I26" s="12"/>
      <c r="J26" s="12"/>
    </row>
    <row r="27" spans="1:10" ht="12.75" hidden="1">
      <c r="A27" s="5"/>
      <c r="B27" s="6"/>
      <c r="C27" s="6"/>
      <c r="D27" s="6"/>
      <c r="E27" s="6"/>
      <c r="F27" s="6"/>
      <c r="G27" s="12"/>
      <c r="H27" s="12"/>
      <c r="I27" s="12"/>
      <c r="J27" s="12"/>
    </row>
    <row r="28" spans="1:10" ht="12.75" hidden="1">
      <c r="A28" s="5"/>
      <c r="B28" s="6"/>
      <c r="C28" s="6"/>
      <c r="D28" s="6"/>
      <c r="E28" s="6"/>
      <c r="F28" s="6"/>
      <c r="G28" s="12"/>
      <c r="H28" s="12"/>
      <c r="I28" s="12"/>
      <c r="J28" s="12"/>
    </row>
    <row r="29" spans="1:10" ht="12.75" hidden="1">
      <c r="A29" s="5"/>
      <c r="B29" s="6"/>
      <c r="C29" s="6"/>
      <c r="D29" s="6"/>
      <c r="E29" s="6"/>
      <c r="F29" s="6"/>
      <c r="G29" s="12"/>
      <c r="H29" s="12"/>
      <c r="I29" s="12"/>
      <c r="J29" s="12"/>
    </row>
    <row r="30" spans="1:10" ht="12.75" hidden="1">
      <c r="A30" s="5"/>
      <c r="B30" s="6"/>
      <c r="C30" s="6"/>
      <c r="D30" s="6"/>
      <c r="E30" s="6"/>
      <c r="F30" s="6"/>
      <c r="G30" s="12"/>
      <c r="H30" s="12"/>
      <c r="I30" s="12"/>
      <c r="J30" s="12"/>
    </row>
    <row r="31" spans="1:10" ht="12.75" hidden="1">
      <c r="A31" s="5"/>
      <c r="B31" s="6"/>
      <c r="C31" s="6"/>
      <c r="D31" s="6"/>
      <c r="E31" s="6"/>
      <c r="F31" s="6"/>
      <c r="G31" s="12"/>
      <c r="H31" s="12"/>
      <c r="I31" s="12"/>
      <c r="J31" s="12"/>
    </row>
    <row r="32" spans="1:10" ht="12.75" hidden="1">
      <c r="A32" s="5"/>
      <c r="B32" s="6"/>
      <c r="C32" s="6"/>
      <c r="D32" s="6"/>
      <c r="E32" s="6"/>
      <c r="F32" s="6"/>
      <c r="G32" s="12"/>
      <c r="H32" s="12"/>
      <c r="I32" s="12"/>
      <c r="J32" s="12"/>
    </row>
    <row r="33" spans="1:10" ht="12.75" hidden="1">
      <c r="A33" s="5"/>
      <c r="B33" s="6"/>
      <c r="C33" s="6"/>
      <c r="D33" s="6"/>
      <c r="E33" s="6"/>
      <c r="F33" s="6"/>
      <c r="G33" s="12"/>
      <c r="H33" s="12"/>
      <c r="I33" s="12"/>
      <c r="J33" s="12"/>
    </row>
    <row r="34" spans="1:10" ht="12.75" hidden="1">
      <c r="A34" s="5"/>
      <c r="B34" s="6"/>
      <c r="C34" s="6"/>
      <c r="D34" s="6"/>
      <c r="E34" s="6"/>
      <c r="F34" s="6"/>
      <c r="G34" s="12"/>
      <c r="H34" s="12"/>
      <c r="I34" s="12"/>
      <c r="J34" s="12"/>
    </row>
    <row r="35" spans="1:10" ht="12.75" hidden="1">
      <c r="A35" s="5"/>
      <c r="B35" s="6"/>
      <c r="C35" s="6"/>
      <c r="D35" s="6"/>
      <c r="E35" s="6"/>
      <c r="F35" s="6"/>
      <c r="G35" s="12"/>
      <c r="H35" s="12"/>
      <c r="I35" s="12"/>
      <c r="J35" s="12"/>
    </row>
    <row r="39" spans="5:6" ht="12.75">
      <c r="E39" s="1"/>
      <c r="F39" s="1"/>
    </row>
  </sheetData>
  <sheetProtection/>
  <mergeCells count="18">
    <mergeCell ref="I4:J4"/>
    <mergeCell ref="A2:F2"/>
    <mergeCell ref="A4:A5"/>
    <mergeCell ref="C4:F4"/>
    <mergeCell ref="G4:H4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2021-06-23T06:54:05Z</dcterms:created>
  <dcterms:modified xsi:type="dcterms:W3CDTF">2023-05-17T07:13:14Z</dcterms:modified>
  <cp:category/>
  <cp:version/>
  <cp:contentType/>
  <cp:contentStatus/>
</cp:coreProperties>
</file>